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ge\Desktop\PACK MATRICES\"/>
    </mc:Choice>
  </mc:AlternateContent>
  <bookViews>
    <workbookView xWindow="0" yWindow="0" windowWidth="20490" windowHeight="7755"/>
  </bookViews>
  <sheets>
    <sheet name="Matriz Iden y Eva P&amp;R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xlnm._FilterDatabase" localSheetId="0" hidden="1">'Matriz Iden y Eva P&amp;R'!$M$11:$Z$32</definedName>
    <definedName name="ACTIVIDAD">'[1]Lista tipo de actividad '!$A$1:$A$4</definedName>
    <definedName name="_xlnm.Print_Area" localSheetId="0">'Matriz Iden y Eva P&amp;R'!$A$1:$AA$32</definedName>
    <definedName name="BACONTROL">#REF!</definedName>
    <definedName name="BACONTROLES">#REF!</definedName>
    <definedName name="BAOFICIOS">[2]OFICIOS!$A$1:$A$17</definedName>
    <definedName name="BAPROCESO">'[3]Barra proceso'!$B$3:$B$41</definedName>
    <definedName name="beafuente">'[1]Lista controles'!$B$2:$B$34</definedName>
    <definedName name="beafuentes">[3]Controles!#REF!</definedName>
    <definedName name="bn">[4]Perdida!$B$3:$B$40</definedName>
    <definedName name="BPREVEN">'[1]Lista controles'!$B$104:$B$126</definedName>
    <definedName name="CONTFUENTE">[2]Controles!$B$43:$B$57</definedName>
    <definedName name="CONTMEDIO">[2]Controles!$B$65:$B$85</definedName>
    <definedName name="Control">'[5]Barra Control (intervencion)'!#REF!</definedName>
    <definedName name="Controles">'[5]Barra Control (intervencion)'!$A$3:$A$79</definedName>
    <definedName name="CVBGFXBHGFN">[6]Controles!$B$46:$B$58</definedName>
    <definedName name="cvcv">[7]Controles!$B$2:$B$19</definedName>
    <definedName name="dias">[3]Controles!#REF!</definedName>
    <definedName name="Fuen">'[8]Lista Controles'!$B$2:$B$28</definedName>
    <definedName name="FUENTE">[3]Controles!#REF!</definedName>
    <definedName name="FUENTES">[3]Controles!#REF!</definedName>
    <definedName name="HOLA">[6]Perdida!$B$3:$B$31</definedName>
    <definedName name="irafuente">'[9]Lista controles (2)'!$B$2:$B$22</definedName>
    <definedName name="iramedio1">'[9]Lista controles (2)'!$B$26:$B$56</definedName>
    <definedName name="iramitigacion">'[9]Lista controles (2)'!$B$98:$B$108</definedName>
    <definedName name="iraperdida">'[9]Lista pérdida probable (2)'!$B$3:$B$36</definedName>
    <definedName name="irapersonas">'[9]Lista controles (2)'!$B$60:$B$72</definedName>
    <definedName name="iraprevencion">'[9]Lista controles (2)'!$B$76:$B$95</definedName>
    <definedName name="JURIFUENTE">[10]Controles!$B$2:$B$19</definedName>
    <definedName name="JURIMEDIO">[10]Controles!$B$24:$B$43</definedName>
    <definedName name="JURIMITI">[10]Controles!$B$84:$B$91</definedName>
    <definedName name="JURIPERSON">[10]Controles!$B$47:$B$59</definedName>
    <definedName name="JURIPREVN">[10]Controles!$B$63:$B$81</definedName>
    <definedName name="LOREFUENTE">[10]Controles!$B$2:$B$19</definedName>
    <definedName name="LOREPROCESO">'[11]Barra Proceso'!$B$3:$B$17</definedName>
    <definedName name="LORFUENTE">[10]Controles!$B$2:$B$19</definedName>
    <definedName name="LORMEDIO">[10]Controles!$B$24:$B$43</definedName>
    <definedName name="MANBAJO">'[12]Lista controles'!$B$24:$B$43</definedName>
    <definedName name="MANCEPEL">'[3]Barra Peligro'!$A$3:$A$106</definedName>
    <definedName name="Mancepell">'[9]Lista Peligro (2)'!$A$3:$A$100</definedName>
    <definedName name="manceprevent">[7]Controles!$B$63:$B$80</definedName>
    <definedName name="MANFACT">#REF!</definedName>
    <definedName name="MANFUENTE">[3]Controles!#REF!</definedName>
    <definedName name="MANMED">'[1]Lista controles'!$B$38:$B$77</definedName>
    <definedName name="MANMED2">'[1]Lista controles'!$B$38:$B$84</definedName>
    <definedName name="MANMEDIO">[3]Controles!#REF!</definedName>
    <definedName name="MANMIT">'[13]Lista Controles'!$B$115:$B$130</definedName>
    <definedName name="MANMITI">[3]Controles!$B$28:$B$33</definedName>
    <definedName name="MANMITI1">[14]Controles!$B$25:$B$28</definedName>
    <definedName name="MANMITIS">'[15]LISTA CONTROLES'!$B$106:$B$122</definedName>
    <definedName name="MANPER">'[1]Lista pérdida probable'!$B$3:$B$37</definedName>
    <definedName name="MANPERD">[3]Perdida!$B$3:$B$43</definedName>
    <definedName name="MANPERSON">[3]Controles!#REF!</definedName>
    <definedName name="MANPERSONA">'[1]Lista controles'!$B$87:$B$98</definedName>
    <definedName name="MANPESON">[6]Controles!$B$36:$B$42</definedName>
    <definedName name="MANPREVEN">[3]Controles!$B$4:$B$24</definedName>
    <definedName name="MANRIESGOS">#REF!</definedName>
    <definedName name="MATRIZ">'[12]Lista Peligro'!$A$3:$A$101</definedName>
    <definedName name="Med">'[8]Lista Controles'!$B$31:$B$68</definedName>
    <definedName name="MEDIO">[3]Controles!#REF!</definedName>
    <definedName name="Mit">'[8]Lista Controles'!$B$116:$B$132</definedName>
    <definedName name="MITI">'[16]Lista de controles'!$B$106:$B$122</definedName>
    <definedName name="PELAGRUP">'[1]Lista peligro agrupado'!$A$1:$A$14</definedName>
    <definedName name="PELI">'[17]Lista peligro'!$A$1:$A$108</definedName>
    <definedName name="PERDIDAS">[3]Perdida!$B$3:$B$35</definedName>
    <definedName name="Pers">'[8]Lista Controles'!$B$71:$B$87</definedName>
    <definedName name="PERSONA">[3]Controles!#REF!</definedName>
    <definedName name="Prev">'[8]Lista Controles'!$B$90:$B$113</definedName>
    <definedName name="RECOMENACIONES">#REF!</definedName>
    <definedName name="RIESGOS">#REF!</definedName>
    <definedName name="RUTINARIO">#REF!</definedName>
    <definedName name="SUBPRO">'[3]Barra proceso'!#REF!</definedName>
    <definedName name="SUBPROCESO">'[3]Barra proceso'!#REF!</definedName>
    <definedName name="SUPERRUTINARIO">'[6]Barra Rut'!$A$2:$A$4</definedName>
    <definedName name="_xlnm.Print_Titles" localSheetId="0">'Matriz Iden y Eva P&amp;R'!$1:$3</definedName>
    <definedName name="v">'[18]Barra Rut'!$A$2:$A$4</definedName>
    <definedName name="vbb">[7]Controles!$B$24:$B$43</definedName>
    <definedName name="vbv">[7]Controles!$B$63:$B$80</definedName>
    <definedName name="vcb">[7]Controles!$B$47:$B$59</definedName>
    <definedName name="vnb">[7]Controles!$B$2:$B$19</definedName>
    <definedName name="vxcvcv">[7]Controles!$B$24:$B$43</definedName>
    <definedName name="xc">'[19]Barra Peligro'!$A$3:$A$102</definedName>
    <definedName name="XCVXCV">'[12]Lista controles'!$B$2:$B$19</definedName>
    <definedName name="Z_09D27D51_6E2B_43BD_997B_015487F68D21_.wvu.FilterData" localSheetId="0" hidden="1">'Matriz Iden y Eva P&amp;R'!$A$9:$N$19</definedName>
    <definedName name="Z_09D27D51_6E2B_43BD_997B_015487F68D21_.wvu.PrintArea" localSheetId="0" hidden="1">'Matriz Iden y Eva P&amp;R'!$A$6:$N$19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32" i="1" l="1"/>
  <c r="Z32" i="1" s="1"/>
  <c r="M32" i="1"/>
  <c r="N32" i="1" s="1"/>
  <c r="Y31" i="1"/>
  <c r="Z31" i="1" s="1"/>
  <c r="N31" i="1"/>
  <c r="M31" i="1"/>
  <c r="Y30" i="1"/>
  <c r="Z30" i="1" s="1"/>
  <c r="M30" i="1"/>
  <c r="N30" i="1" s="1"/>
  <c r="AA29" i="1"/>
  <c r="Y29" i="1"/>
  <c r="Z29" i="1" s="1"/>
  <c r="Y28" i="1"/>
  <c r="Z28" i="1" s="1"/>
  <c r="M28" i="1"/>
  <c r="N28" i="1" s="1"/>
  <c r="Y27" i="1"/>
  <c r="Z27" i="1" s="1"/>
  <c r="M27" i="1"/>
  <c r="N27" i="1" s="1"/>
  <c r="AA26" i="1"/>
  <c r="Z26" i="1"/>
  <c r="M26" i="1"/>
  <c r="N26" i="1" s="1"/>
  <c r="Y25" i="1"/>
  <c r="Z25" i="1" s="1"/>
  <c r="Y24" i="1"/>
  <c r="Z24" i="1" s="1"/>
  <c r="M24" i="1"/>
  <c r="N24" i="1" s="1"/>
  <c r="Y23" i="1"/>
  <c r="Z23" i="1" s="1"/>
  <c r="M23" i="1"/>
  <c r="N23" i="1" s="1"/>
  <c r="Y22" i="1"/>
  <c r="Z22" i="1" s="1"/>
  <c r="M22" i="1"/>
  <c r="AA22" i="1" s="1"/>
  <c r="Y21" i="1"/>
  <c r="Z21" i="1" s="1"/>
  <c r="M21" i="1"/>
  <c r="N21" i="1" s="1"/>
  <c r="Y20" i="1"/>
  <c r="Z20" i="1" s="1"/>
  <c r="M20" i="1"/>
  <c r="N20" i="1" s="1"/>
  <c r="Y19" i="1"/>
  <c r="Z19" i="1" s="1"/>
  <c r="M19" i="1"/>
  <c r="N19" i="1" s="1"/>
  <c r="Y18" i="1"/>
  <c r="Z18" i="1" s="1"/>
  <c r="M18" i="1"/>
  <c r="Y17" i="1"/>
  <c r="Z17" i="1" s="1"/>
  <c r="M17" i="1"/>
  <c r="N17" i="1" s="1"/>
  <c r="Y16" i="1"/>
  <c r="Z16" i="1" s="1"/>
  <c r="M16" i="1"/>
  <c r="N16" i="1" s="1"/>
  <c r="Y15" i="1"/>
  <c r="Z15" i="1" s="1"/>
  <c r="M15" i="1"/>
  <c r="N15" i="1" s="1"/>
  <c r="Y14" i="1"/>
  <c r="Z14" i="1" s="1"/>
  <c r="M14" i="1"/>
  <c r="AA14" i="1" s="1"/>
  <c r="Y13" i="1"/>
  <c r="Z13" i="1" s="1"/>
  <c r="M13" i="1"/>
  <c r="N13" i="1" s="1"/>
  <c r="Y12" i="1"/>
  <c r="Z12" i="1" s="1"/>
  <c r="M12" i="1"/>
  <c r="N12" i="1" s="1"/>
  <c r="AA18" i="1" l="1"/>
  <c r="N14" i="1"/>
  <c r="N22" i="1"/>
  <c r="AA25" i="1"/>
  <c r="N18" i="1"/>
  <c r="AA31" i="1"/>
  <c r="AA15" i="1"/>
  <c r="AA19" i="1"/>
  <c r="AA23" i="1"/>
  <c r="AA32" i="1"/>
  <c r="AA12" i="1"/>
  <c r="AA16" i="1"/>
  <c r="AA20" i="1"/>
  <c r="AA24" i="1"/>
  <c r="AA27" i="1"/>
  <c r="AA13" i="1"/>
  <c r="AA17" i="1"/>
  <c r="AA21" i="1"/>
  <c r="AA28" i="1"/>
  <c r="AA30" i="1"/>
</calcChain>
</file>

<file path=xl/comments1.xml><?xml version="1.0" encoding="utf-8"?>
<comments xmlns="http://schemas.openxmlformats.org/spreadsheetml/2006/main">
  <authors>
    <author>Tecnologia de Informacion</author>
    <author>tmicros</author>
    <author>JuaGonDu</author>
    <author>ingmarba</author>
    <author>Teconologia de Informacion</author>
    <author>Guillermo Castro</author>
    <author>Hernando Abadia</author>
    <author>Tecnologia de Información</author>
    <author>IngMarBa</author>
  </authors>
  <commentList>
    <comment ref="A9" authorId="0" shapeId="0">
      <text>
        <r>
          <rPr>
            <sz val="14"/>
            <color indexed="81"/>
            <rFont val="Arial"/>
            <family val="2"/>
          </rPr>
          <t xml:space="preserve">Escriba el área a evaluar.
 </t>
        </r>
        <r>
          <rPr>
            <b/>
            <sz val="14"/>
            <color indexed="18"/>
            <rFont val="Arial"/>
            <family val="2"/>
          </rPr>
          <t>Ej.  Área:</t>
        </r>
        <r>
          <rPr>
            <sz val="14"/>
            <color indexed="81"/>
            <rFont val="Arial"/>
            <family val="2"/>
          </rPr>
          <t xml:space="preserve"> Distribución                </t>
        </r>
        <r>
          <rPr>
            <b/>
            <sz val="14"/>
            <color indexed="18"/>
            <rFont val="Arial"/>
            <family val="2"/>
          </rPr>
          <t xml:space="preserve">Ver definición en el Instructivo     </t>
        </r>
      </text>
    </comment>
    <comment ref="B9" authorId="0" shapeId="0">
      <text>
        <r>
          <rPr>
            <sz val="14"/>
            <color indexed="81"/>
            <rFont val="Arial"/>
            <family val="2"/>
          </rPr>
          <t xml:space="preserve">Escriba la actividad a evaluar.
 </t>
        </r>
        <r>
          <rPr>
            <b/>
            <sz val="14"/>
            <color indexed="18"/>
            <rFont val="Arial"/>
            <family val="2"/>
          </rPr>
          <t>Ej.  Área:</t>
        </r>
        <r>
          <rPr>
            <sz val="14"/>
            <color indexed="81"/>
            <rFont val="Arial"/>
            <family val="2"/>
          </rPr>
          <t xml:space="preserve"> Distribución                                                                      
       </t>
        </r>
        <r>
          <rPr>
            <b/>
            <sz val="14"/>
            <color indexed="18"/>
            <rFont val="Arial"/>
            <family val="2"/>
          </rPr>
          <t>Actividad:</t>
        </r>
        <r>
          <rPr>
            <sz val="14"/>
            <color indexed="81"/>
            <rFont val="Arial"/>
            <family val="2"/>
          </rPr>
          <t xml:space="preserve"> Cargue y Descargue de    
       directorios
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9" authorId="0" shapeId="0">
      <text>
        <r>
          <rPr>
            <sz val="14"/>
            <color indexed="81"/>
            <rFont val="Arial"/>
            <family val="2"/>
          </rPr>
          <t xml:space="preserve">Escriba la condición en la que se evalúa la actividad analizada
</t>
        </r>
        <r>
          <rPr>
            <b/>
            <sz val="14"/>
            <color indexed="81"/>
            <rFont val="Arial"/>
            <family val="2"/>
          </rPr>
          <t xml:space="preserve"> </t>
        </r>
        <r>
          <rPr>
            <b/>
            <sz val="14"/>
            <color indexed="18"/>
            <rFont val="Arial"/>
            <family val="2"/>
          </rPr>
          <t>* Normal =</t>
        </r>
        <r>
          <rPr>
            <sz val="14"/>
            <color indexed="81"/>
            <rFont val="Arial"/>
            <family val="2"/>
          </rPr>
          <t xml:space="preserve"> Rutinaria 
</t>
        </r>
        <r>
          <rPr>
            <b/>
            <sz val="14"/>
            <color indexed="18"/>
            <rFont val="Arial"/>
            <family val="2"/>
          </rPr>
          <t xml:space="preserve"> * Anormal =</t>
        </r>
        <r>
          <rPr>
            <sz val="14"/>
            <color indexed="81"/>
            <rFont val="Arial"/>
            <family val="2"/>
          </rPr>
          <t xml:space="preserve"> No Rutinaria, 
</t>
        </r>
        <r>
          <rPr>
            <b/>
            <sz val="14"/>
            <color indexed="18"/>
            <rFont val="Arial"/>
            <family val="2"/>
          </rPr>
          <t xml:space="preserve"> * Emergencia
</t>
        </r>
      </text>
    </comment>
    <comment ref="D9" authorId="0" shapeId="0">
      <text>
        <r>
          <rPr>
            <sz val="14"/>
            <color indexed="81"/>
            <rFont val="Arial"/>
            <family val="2"/>
          </rPr>
          <t xml:space="preserve">Escriba el TIPO Y CLASE de peligro evaluado.
</t>
        </r>
        <r>
          <rPr>
            <b/>
            <sz val="14"/>
            <color indexed="18"/>
            <rFont val="Arial"/>
            <family val="2"/>
          </rPr>
          <t xml:space="preserve">Ej.  Tipo </t>
        </r>
        <r>
          <rPr>
            <sz val="14"/>
            <color indexed="18"/>
            <rFont val="Arial"/>
            <family val="2"/>
          </rPr>
          <t xml:space="preserve">de Peligro: </t>
        </r>
        <r>
          <rPr>
            <sz val="14"/>
            <color indexed="81"/>
            <rFont val="Arial"/>
            <family val="2"/>
          </rPr>
          <t xml:space="preserve">Físico.  
      </t>
        </r>
        <r>
          <rPr>
            <b/>
            <sz val="14"/>
            <color indexed="18"/>
            <rFont val="Arial"/>
            <family val="2"/>
          </rPr>
          <t xml:space="preserve">Clase </t>
        </r>
        <r>
          <rPr>
            <sz val="14"/>
            <color indexed="18"/>
            <rFont val="Arial"/>
            <family val="2"/>
          </rPr>
          <t>de Peligro</t>
        </r>
        <r>
          <rPr>
            <sz val="14"/>
            <color indexed="81"/>
            <rFont val="Arial"/>
            <family val="2"/>
          </rPr>
          <t xml:space="preserve">: Iluminación: por    deficiencia de lámparas
</t>
        </r>
      </text>
    </comment>
    <comment ref="E9" authorId="0" shapeId="0">
      <text>
        <r>
          <rPr>
            <sz val="14"/>
            <color indexed="81"/>
            <rFont val="Arial"/>
            <family val="2"/>
          </rPr>
          <t xml:space="preserve">Describa el origen del Peligro,  especificando en detalle la fuente que lo puede estar generando  
</t>
        </r>
      </text>
    </comment>
    <comment ref="F9" authorId="1" shapeId="0">
      <text>
        <r>
          <rPr>
            <sz val="14"/>
            <color indexed="81"/>
            <rFont val="Arial"/>
            <family val="2"/>
          </rPr>
          <t xml:space="preserve">Describa los posibles riesgos (efectos o manifestaciones del peligro) 
</t>
        </r>
        <r>
          <rPr>
            <sz val="14"/>
            <color indexed="18"/>
            <rFont val="Arial"/>
            <family val="2"/>
          </rPr>
          <t xml:space="preserve">
</t>
        </r>
      </text>
    </comment>
    <comment ref="G9" authorId="0" shapeId="0">
      <text>
        <r>
          <rPr>
            <sz val="14"/>
            <color indexed="81"/>
            <rFont val="Arial"/>
            <family val="2"/>
          </rPr>
          <t xml:space="preserve">Escriba el nombre de los cargos que entran en contacto o que están expuestos al peligro evaluado, 
</t>
        </r>
        <r>
          <rPr>
            <sz val="14"/>
            <color indexed="18"/>
            <rFont val="Arial"/>
            <family val="2"/>
          </rPr>
          <t xml:space="preserve">(Incluir subcontratistas y/o visitantes)
</t>
        </r>
        <r>
          <rPr>
            <b/>
            <sz val="14"/>
            <color indexed="18"/>
            <rFont val="Arial"/>
            <family val="2"/>
          </rPr>
          <t xml:space="preserve">
</t>
        </r>
      </text>
    </comment>
    <comment ref="H9" authorId="0" shapeId="0">
      <text>
        <r>
          <rPr>
            <sz val="14"/>
            <color indexed="81"/>
            <rFont val="Arial"/>
            <family val="2"/>
          </rPr>
          <t xml:space="preserve">Escriba el número de personas del área expuestas al peligro evaluado.
</t>
        </r>
      </text>
    </comment>
    <comment ref="I9" authorId="2" shapeId="0">
      <text>
        <r>
          <rPr>
            <sz val="14"/>
            <color indexed="81"/>
            <rFont val="Arial"/>
            <family val="2"/>
          </rPr>
          <t xml:space="preserve">Escriba la intensidad en horas a la cual esta expuesto el o los individuo (s)) frente al peligro evaluado
</t>
        </r>
      </text>
    </comment>
    <comment ref="J9" authorId="3" shapeId="0">
      <text/>
    </comment>
    <comment ref="N9" authorId="0" shapeId="0">
      <text>
        <r>
          <rPr>
            <sz val="14"/>
            <color indexed="81"/>
            <rFont val="Arial"/>
            <family val="2"/>
          </rPr>
          <t>Cuando el Grado de Importancia sea Mayor a</t>
        </r>
        <r>
          <rPr>
            <b/>
            <sz val="14"/>
            <color indexed="81"/>
            <rFont val="Arial"/>
            <family val="2"/>
          </rPr>
          <t xml:space="preserve">  699 </t>
        </r>
        <r>
          <rPr>
            <sz val="14"/>
            <color indexed="81"/>
            <rFont val="Arial"/>
            <family val="2"/>
          </rPr>
          <t xml:space="preserve">Serán </t>
        </r>
        <r>
          <rPr>
            <b/>
            <sz val="14"/>
            <color indexed="81"/>
            <rFont val="Arial"/>
            <family val="2"/>
          </rPr>
          <t xml:space="preserve">Riesgos Significativos 
</t>
        </r>
        <r>
          <rPr>
            <b/>
            <sz val="14"/>
            <color indexed="18"/>
            <rFont val="Arial"/>
            <family val="2"/>
          </rPr>
          <t xml:space="preserve"> 
 Ver definición en el Instructivo</t>
        </r>
        <r>
          <rPr>
            <b/>
            <sz val="13"/>
            <color indexed="18"/>
            <rFont val="Arial"/>
            <family val="2"/>
          </rPr>
          <t>.</t>
        </r>
      </text>
    </comment>
    <comment ref="R9" authorId="4" shapeId="0">
      <text>
        <r>
          <rPr>
            <sz val="14"/>
            <color indexed="81"/>
            <rFont val="Arial"/>
            <family val="2"/>
          </rPr>
          <t>Identifique las Acciones Correctivas y/o Preventivas necesarias para reducir el peligro evaluado y llegar a controlarlo.</t>
        </r>
      </text>
    </comment>
    <comment ref="V9" authorId="3" shapeId="0">
      <text>
        <r>
          <rPr>
            <b/>
            <sz val="14"/>
            <color indexed="18"/>
            <rFont val="Arial"/>
            <family val="2"/>
          </rPr>
          <t xml:space="preserve"> Ver definición en el Instructivo</t>
        </r>
        <r>
          <rPr>
            <sz val="8"/>
            <color indexed="81"/>
            <rFont val="Arial"/>
            <family val="2"/>
          </rPr>
          <t xml:space="preserve">
</t>
        </r>
      </text>
    </comment>
    <comment ref="Z9" authorId="0" shapeId="0">
      <text>
        <r>
          <rPr>
            <sz val="14"/>
            <color indexed="81"/>
            <rFont val="Arial"/>
            <family val="2"/>
          </rPr>
          <t>Cuando el Grado de Importancia sea Mayor a</t>
        </r>
        <r>
          <rPr>
            <b/>
            <sz val="14"/>
            <color indexed="81"/>
            <rFont val="Arial"/>
            <family val="2"/>
          </rPr>
          <t xml:space="preserve">  699 </t>
        </r>
        <r>
          <rPr>
            <sz val="14"/>
            <color indexed="81"/>
            <rFont val="Arial"/>
            <family val="2"/>
          </rPr>
          <t xml:space="preserve">Serán </t>
        </r>
        <r>
          <rPr>
            <b/>
            <sz val="14"/>
            <color indexed="81"/>
            <rFont val="Arial"/>
            <family val="2"/>
          </rPr>
          <t xml:space="preserve">Riesgos Significativos 
</t>
        </r>
        <r>
          <rPr>
            <b/>
            <sz val="14"/>
            <color indexed="18"/>
            <rFont val="Arial"/>
            <family val="2"/>
          </rPr>
          <t xml:space="preserve"> 
 Ver definición en el Instructivo</t>
        </r>
        <r>
          <rPr>
            <b/>
            <sz val="13"/>
            <color indexed="18"/>
            <rFont val="Arial"/>
            <family val="2"/>
          </rPr>
          <t>.</t>
        </r>
      </text>
    </comment>
    <comment ref="J10" authorId="5" shapeId="0">
      <text>
        <r>
          <rPr>
            <b/>
            <sz val="14"/>
            <color indexed="81"/>
            <rFont val="Arial"/>
            <family val="2"/>
          </rPr>
          <t xml:space="preserve">Calificación de la </t>
        </r>
        <r>
          <rPr>
            <b/>
            <u/>
            <sz val="14"/>
            <color indexed="81"/>
            <rFont val="Arial"/>
            <family val="2"/>
          </rPr>
          <t>Probabilidad</t>
        </r>
        <r>
          <rPr>
            <b/>
            <sz val="14"/>
            <color indexed="81"/>
            <rFont val="Arial"/>
            <family val="2"/>
          </rPr>
          <t xml:space="preserve"> de Ocurrencia del Riesgo:</t>
        </r>
        <r>
          <rPr>
            <sz val="14"/>
            <color indexed="81"/>
            <rFont val="Arial"/>
            <family val="2"/>
          </rPr>
          <t xml:space="preserve">
  </t>
        </r>
        <r>
          <rPr>
            <b/>
            <sz val="14"/>
            <color indexed="18"/>
            <rFont val="Arial"/>
            <family val="2"/>
          </rPr>
          <t xml:space="preserve"> 
* (10) </t>
        </r>
        <r>
          <rPr>
            <sz val="14"/>
            <color indexed="18"/>
            <rFont val="Arial"/>
            <family val="2"/>
          </rPr>
          <t xml:space="preserve">Improbable:  "Nunca ha sucedido, su probabilidad de ocurrencia es muy remota. Probabilidad de 5%."
* </t>
        </r>
        <r>
          <rPr>
            <b/>
            <sz val="14"/>
            <color indexed="18"/>
            <rFont val="Arial"/>
            <family val="2"/>
          </rPr>
          <t xml:space="preserve"> (200)</t>
        </r>
        <r>
          <rPr>
            <sz val="14"/>
            <color indexed="18"/>
            <rFont val="Arial"/>
            <family val="2"/>
          </rPr>
          <t xml:space="preserve"> Poco Probable: "Seria una coincidencia rara.  
Probabilidad de 20%"
* </t>
        </r>
        <r>
          <rPr>
            <b/>
            <sz val="14"/>
            <color indexed="18"/>
            <rFont val="Arial"/>
            <family val="2"/>
          </rPr>
          <t>(500)</t>
        </r>
        <r>
          <rPr>
            <sz val="14"/>
            <color indexed="18"/>
            <rFont val="Arial"/>
            <family val="2"/>
          </rPr>
          <t xml:space="preserve"> Posible: "Es altamente posible que ocurra.  
Probabilidad de 50%."
* </t>
        </r>
        <r>
          <rPr>
            <b/>
            <sz val="14"/>
            <color indexed="18"/>
            <rFont val="Arial"/>
            <family val="2"/>
          </rPr>
          <t>(1000)</t>
        </r>
        <r>
          <rPr>
            <sz val="14"/>
            <color indexed="18"/>
            <rFont val="Arial"/>
            <family val="2"/>
          </rPr>
          <t xml:space="preserve"> Seguro: Si la situación es completamente probable que ocurra. Probabilidad 100%</t>
        </r>
      </text>
    </comment>
    <comment ref="K10" authorId="5" shapeId="0">
      <text>
        <r>
          <rPr>
            <b/>
            <sz val="14"/>
            <color indexed="81"/>
            <rFont val="Arial"/>
            <family val="2"/>
          </rPr>
          <t xml:space="preserve">Calificación de la </t>
        </r>
        <r>
          <rPr>
            <b/>
            <u/>
            <sz val="14"/>
            <color indexed="81"/>
            <rFont val="Arial"/>
            <family val="2"/>
          </rPr>
          <t xml:space="preserve">Consecuencia </t>
        </r>
        <r>
          <rPr>
            <b/>
            <sz val="14"/>
            <color indexed="81"/>
            <rFont val="Arial"/>
            <family val="2"/>
          </rPr>
          <t>del Riesgo:</t>
        </r>
        <r>
          <rPr>
            <sz val="14"/>
            <color indexed="62"/>
            <rFont val="Arial"/>
            <family val="2"/>
          </rPr>
          <t xml:space="preserve">
</t>
        </r>
        <r>
          <rPr>
            <sz val="14"/>
            <color indexed="18"/>
            <rFont val="Arial"/>
            <family val="2"/>
          </rPr>
          <t xml:space="preserve">* </t>
        </r>
        <r>
          <rPr>
            <b/>
            <sz val="14"/>
            <color indexed="18"/>
            <rFont val="Arial"/>
            <family val="2"/>
          </rPr>
          <t>(10)</t>
        </r>
        <r>
          <rPr>
            <sz val="14"/>
            <color indexed="18"/>
            <rFont val="Arial"/>
            <family val="2"/>
          </rPr>
          <t xml:space="preserve"> Puede generar lesiones leves, daños menores a la propiedad entre 
US $ 1 – US$ 15.000  
* </t>
        </r>
        <r>
          <rPr>
            <b/>
            <sz val="14"/>
            <color indexed="18"/>
            <rFont val="Arial"/>
            <family val="2"/>
          </rPr>
          <t>(200)</t>
        </r>
        <r>
          <rPr>
            <sz val="14"/>
            <color indexed="18"/>
            <rFont val="Arial"/>
            <family val="2"/>
          </rPr>
          <t xml:space="preserve"> Puede generar daños con lesiones con incapacidades no permanentes. Daños a la propiedad entre US $ 15.001 – US $ 35.000
* </t>
        </r>
        <r>
          <rPr>
            <b/>
            <sz val="14"/>
            <color indexed="18"/>
            <rFont val="Arial"/>
            <family val="2"/>
          </rPr>
          <t>(500)</t>
        </r>
        <r>
          <rPr>
            <sz val="14"/>
            <color indexed="18"/>
            <rFont val="Arial"/>
            <family val="2"/>
          </rPr>
          <t xml:space="preserve"> Puede generar daños con lesiones con incapacidades permanentes  </t>
        </r>
        <r>
          <rPr>
            <sz val="14"/>
            <color indexed="62"/>
            <rFont val="Arial"/>
            <family val="2"/>
          </rPr>
          <t xml:space="preserve">
Daños a la propiedad entre US $ 35.001 – US $ 50.000
* </t>
        </r>
        <r>
          <rPr>
            <b/>
            <sz val="14"/>
            <color indexed="18"/>
            <rFont val="Arial"/>
            <family val="2"/>
          </rPr>
          <t>(1000)</t>
        </r>
        <r>
          <rPr>
            <sz val="14"/>
            <color indexed="18"/>
            <rFont val="Arial"/>
            <family val="2"/>
          </rPr>
          <t xml:space="preserve"> Puede producir la muerte. Daño</t>
        </r>
        <r>
          <rPr>
            <sz val="14"/>
            <color indexed="62"/>
            <rFont val="Arial"/>
            <family val="2"/>
          </rPr>
          <t xml:space="preserve">s a la propiedad mayores a US $ 50.000  </t>
        </r>
      </text>
    </comment>
    <comment ref="L10" authorId="0" shapeId="0">
      <text>
        <r>
          <rPr>
            <sz val="14"/>
            <color indexed="81"/>
            <rFont val="Arial"/>
            <family val="2"/>
          </rPr>
          <t>Elija de la lista: 
*</t>
        </r>
        <r>
          <rPr>
            <b/>
            <sz val="14"/>
            <color indexed="18"/>
            <rFont val="Arial"/>
            <family val="2"/>
          </rPr>
          <t xml:space="preserve"> (10) </t>
        </r>
        <r>
          <rPr>
            <sz val="14"/>
            <color indexed="81"/>
            <rFont val="Arial"/>
            <family val="2"/>
          </rPr>
          <t xml:space="preserve"> </t>
        </r>
        <r>
          <rPr>
            <b/>
            <sz val="14"/>
            <color indexed="81"/>
            <rFont val="Arial"/>
            <family val="2"/>
          </rPr>
          <t>SI</t>
        </r>
        <r>
          <rPr>
            <sz val="14"/>
            <color indexed="81"/>
            <rFont val="Arial"/>
            <family val="2"/>
          </rPr>
          <t xml:space="preserve"> se cumple la legislación frente al tema
* </t>
        </r>
        <r>
          <rPr>
            <b/>
            <sz val="14"/>
            <color indexed="18"/>
            <rFont val="Arial"/>
            <family val="2"/>
          </rPr>
          <t xml:space="preserve">(1000) </t>
        </r>
        <r>
          <rPr>
            <sz val="14"/>
            <color indexed="81"/>
            <rFont val="Arial"/>
            <family val="2"/>
          </rPr>
          <t xml:space="preserve"> cuando </t>
        </r>
        <r>
          <rPr>
            <b/>
            <sz val="14"/>
            <color indexed="81"/>
            <rFont val="Arial"/>
            <family val="2"/>
          </rPr>
          <t>NO</t>
        </r>
        <r>
          <rPr>
            <sz val="14"/>
            <color indexed="81"/>
            <rFont val="Arial"/>
            <family val="2"/>
          </rPr>
          <t xml:space="preserve"> se cumple la legislación.
 </t>
        </r>
        <r>
          <rPr>
            <b/>
            <sz val="14"/>
            <color indexed="18"/>
            <rFont val="Arial"/>
            <family val="2"/>
          </rPr>
          <t>Ver Matriz de Requisitos Legales. Anexo 4</t>
        </r>
      </text>
    </comment>
    <comment ref="M10" authorId="5" shapeId="0">
      <text>
        <r>
          <rPr>
            <b/>
            <sz val="14"/>
            <color indexed="81"/>
            <rFont val="Arial"/>
            <family val="2"/>
          </rPr>
          <t>GI =</t>
        </r>
        <r>
          <rPr>
            <sz val="14"/>
            <color indexed="81"/>
            <rFont val="Arial"/>
            <family val="2"/>
          </rPr>
          <t xml:space="preserve"> prob. </t>
        </r>
        <r>
          <rPr>
            <b/>
            <sz val="14"/>
            <color indexed="81"/>
            <rFont val="Arial"/>
            <family val="2"/>
          </rPr>
          <t xml:space="preserve">+ </t>
        </r>
        <r>
          <rPr>
            <sz val="14"/>
            <color indexed="81"/>
            <rFont val="Arial"/>
            <family val="2"/>
          </rPr>
          <t xml:space="preserve">Consec </t>
        </r>
        <r>
          <rPr>
            <b/>
            <sz val="14"/>
            <color indexed="81"/>
            <rFont val="Arial"/>
            <family val="2"/>
          </rPr>
          <t>+</t>
        </r>
        <r>
          <rPr>
            <sz val="14"/>
            <color indexed="81"/>
            <rFont val="Arial"/>
            <family val="2"/>
          </rPr>
          <t xml:space="preserve"> Req. Legal</t>
        </r>
      </text>
    </comment>
    <comment ref="O10" authorId="0" shapeId="0">
      <text>
        <r>
          <rPr>
            <sz val="14"/>
            <color indexed="81"/>
            <rFont val="Arial"/>
            <family val="2"/>
          </rPr>
          <t>Son controles a nivel de procesos, organización del trabajo,  y/o máquinas, herramientas, materias primas, etc. Generadoras del Peligro.</t>
        </r>
      </text>
    </comment>
    <comment ref="P10" authorId="0" shapeId="0">
      <text>
        <r>
          <rPr>
            <sz val="14"/>
            <color indexed="81"/>
            <rFont val="Arial"/>
            <family val="2"/>
          </rPr>
          <t>Son controles a nivel del ambiente de trabajo, Ej. Insonorizar, señalizar, opacar ventanas, reubicación de puestos de trabajo, etc</t>
        </r>
      </text>
    </comment>
    <comment ref="Q10" authorId="0" shapeId="0">
      <text>
        <r>
          <rPr>
            <sz val="14"/>
            <color indexed="81"/>
            <rFont val="Arial"/>
            <family val="2"/>
          </rPr>
          <t xml:space="preserve">Son controles a nivel del trabajador,   Ej. Capacitación, exámenes médicos, reducción de tiempos de exposición, competencia para el cargo, asignación de elementos de protección personal: casco, guantes, etc…  </t>
        </r>
      </text>
    </comment>
    <comment ref="R10" authorId="6" shapeId="0">
      <text>
        <r>
          <rPr>
            <sz val="14"/>
            <color indexed="81"/>
            <rFont val="Arial"/>
            <family val="2"/>
          </rPr>
          <t xml:space="preserve">Describa el Programa de Gestión a implementar para lograr los objetivos del sistema S&amp;SO.
</t>
        </r>
        <r>
          <rPr>
            <b/>
            <sz val="14"/>
            <color indexed="18"/>
            <rFont val="Arial"/>
            <family val="2"/>
          </rPr>
          <t>Ej.</t>
        </r>
        <r>
          <rPr>
            <b/>
            <sz val="14"/>
            <color indexed="81"/>
            <rFont val="Arial"/>
            <family val="2"/>
          </rPr>
          <t xml:space="preserve"> </t>
        </r>
        <r>
          <rPr>
            <sz val="14"/>
            <color indexed="81"/>
            <rFont val="Arial"/>
            <family val="2"/>
          </rPr>
          <t xml:space="preserve"> Programa de Ergonomía
</t>
        </r>
        <r>
          <rPr>
            <b/>
            <sz val="14"/>
            <color indexed="18"/>
            <rFont val="Arial"/>
            <family val="2"/>
          </rPr>
          <t>Ej.</t>
        </r>
        <r>
          <rPr>
            <sz val="14"/>
            <color indexed="81"/>
            <rFont val="Arial"/>
            <family val="2"/>
          </rPr>
          <t xml:space="preserve"> Programa de conservación visual
</t>
        </r>
        <r>
          <rPr>
            <b/>
            <sz val="14"/>
            <color indexed="18"/>
            <rFont val="Arial"/>
            <family val="2"/>
          </rPr>
          <t xml:space="preserve">Ej. </t>
        </r>
        <r>
          <rPr>
            <sz val="14"/>
            <color indexed="81"/>
            <rFont val="Arial"/>
            <family val="2"/>
          </rPr>
          <t xml:space="preserve">Programa de conservación auditiva
    </t>
        </r>
        <r>
          <rPr>
            <b/>
            <sz val="14"/>
            <color indexed="18"/>
            <rFont val="Arial"/>
            <family val="2"/>
          </rPr>
          <t>Ver definición en el Instructivo</t>
        </r>
      </text>
    </comment>
    <comment ref="S10" authorId="7" shapeId="0">
      <text>
        <r>
          <rPr>
            <sz val="14"/>
            <color indexed="81"/>
            <rFont val="Arial"/>
            <family val="2"/>
          </rPr>
          <t xml:space="preserve">Defina la acción a  tomar para minimizar el riesgo. 
</t>
        </r>
        <r>
          <rPr>
            <b/>
            <sz val="14"/>
            <color indexed="18"/>
            <rFont val="Arial"/>
            <family val="2"/>
          </rPr>
          <t>Ej</t>
        </r>
        <r>
          <rPr>
            <sz val="14"/>
            <color indexed="18"/>
            <rFont val="Arial"/>
            <family val="2"/>
          </rPr>
          <t>.</t>
        </r>
        <r>
          <rPr>
            <sz val="14"/>
            <color indexed="81"/>
            <rFont val="Arial"/>
            <family val="2"/>
          </rPr>
          <t xml:space="preserve"> Adquisición de un elemento o equipo.
</t>
        </r>
        <r>
          <rPr>
            <b/>
            <sz val="14"/>
            <color indexed="18"/>
            <rFont val="Arial"/>
            <family val="2"/>
          </rPr>
          <t>Ej.</t>
        </r>
        <r>
          <rPr>
            <sz val="14"/>
            <color indexed="18"/>
            <rFont val="Arial"/>
            <family val="2"/>
          </rPr>
          <t xml:space="preserve"> </t>
        </r>
        <r>
          <rPr>
            <sz val="14"/>
            <color indexed="81"/>
            <rFont val="Arial"/>
            <family val="2"/>
          </rPr>
          <t xml:space="preserve">Capacitación
</t>
        </r>
        <r>
          <rPr>
            <b/>
            <sz val="14"/>
            <color indexed="18"/>
            <rFont val="Arial"/>
            <family val="2"/>
          </rPr>
          <t>Ej.</t>
        </r>
        <r>
          <rPr>
            <b/>
            <sz val="14"/>
            <color indexed="81"/>
            <rFont val="Arial"/>
            <family val="2"/>
          </rPr>
          <t xml:space="preserve"> </t>
        </r>
        <r>
          <rPr>
            <sz val="14"/>
            <color indexed="81"/>
            <rFont val="Arial"/>
            <family val="2"/>
          </rPr>
          <t xml:space="preserve">Elaboración instructivo
  </t>
        </r>
        <r>
          <rPr>
            <b/>
            <sz val="14"/>
            <color indexed="18"/>
            <rFont val="Arial"/>
            <family val="2"/>
          </rPr>
          <t xml:space="preserve"> Ver definición en el Instructivo </t>
        </r>
      </text>
    </comment>
    <comment ref="T10" authorId="4" shapeId="0">
      <text>
        <r>
          <rPr>
            <sz val="14"/>
            <color indexed="81"/>
            <rFont val="Arial"/>
            <family val="2"/>
          </rPr>
          <t xml:space="preserve">Escriba el responsable del área que garantiza el cumplimiento del Plan de acción propuesto
   </t>
        </r>
        <r>
          <rPr>
            <b/>
            <sz val="14"/>
            <color indexed="18"/>
            <rFont val="Arial"/>
            <family val="2"/>
          </rPr>
          <t>Ver definición en el Instructivo</t>
        </r>
      </text>
    </comment>
    <comment ref="U10" authorId="3" shapeId="0">
      <text>
        <r>
          <rPr>
            <sz val="14"/>
            <color indexed="81"/>
            <rFont val="Arial"/>
            <family val="2"/>
          </rPr>
          <t xml:space="preserve">Escriba la fecha en la que  se realizó el Plan de acción propuesto.
  </t>
        </r>
        <r>
          <rPr>
            <b/>
            <sz val="14"/>
            <color indexed="18"/>
            <rFont val="Arial"/>
            <family val="2"/>
          </rPr>
          <t>Ver definición en el Instructivo</t>
        </r>
        <r>
          <rPr>
            <sz val="11"/>
            <color indexed="81"/>
            <rFont val="Arial"/>
            <family val="2"/>
          </rPr>
          <t xml:space="preserve">
</t>
        </r>
      </text>
    </comment>
    <comment ref="V10" authorId="5" shapeId="0">
      <text>
        <r>
          <rPr>
            <b/>
            <sz val="14"/>
            <color indexed="81"/>
            <rFont val="Arial"/>
            <family val="2"/>
          </rPr>
          <t xml:space="preserve">Calificación de la </t>
        </r>
        <r>
          <rPr>
            <b/>
            <u/>
            <sz val="14"/>
            <color indexed="81"/>
            <rFont val="Arial"/>
            <family val="2"/>
          </rPr>
          <t>Probabilidad</t>
        </r>
        <r>
          <rPr>
            <b/>
            <sz val="14"/>
            <color indexed="81"/>
            <rFont val="Arial"/>
            <family val="2"/>
          </rPr>
          <t xml:space="preserve"> de Ocurrencia del Riesgo:</t>
        </r>
        <r>
          <rPr>
            <sz val="14"/>
            <color indexed="81"/>
            <rFont val="Arial"/>
            <family val="2"/>
          </rPr>
          <t xml:space="preserve">
  </t>
        </r>
        <r>
          <rPr>
            <b/>
            <sz val="14"/>
            <color indexed="18"/>
            <rFont val="Arial"/>
            <family val="2"/>
          </rPr>
          <t xml:space="preserve"> 
* (10) </t>
        </r>
        <r>
          <rPr>
            <sz val="14"/>
            <color indexed="18"/>
            <rFont val="Arial"/>
            <family val="2"/>
          </rPr>
          <t xml:space="preserve">Improbable:  "Nunca ha sucedido, su probabilidad de ocurrencia es muy remota. Probabilidad de 5%."
* </t>
        </r>
        <r>
          <rPr>
            <b/>
            <sz val="14"/>
            <color indexed="18"/>
            <rFont val="Arial"/>
            <family val="2"/>
          </rPr>
          <t xml:space="preserve"> (200)</t>
        </r>
        <r>
          <rPr>
            <sz val="14"/>
            <color indexed="18"/>
            <rFont val="Arial"/>
            <family val="2"/>
          </rPr>
          <t xml:space="preserve"> Poco Probable: "Seria una coincidencia rara.  
Probabilidad de 20%"
* </t>
        </r>
        <r>
          <rPr>
            <b/>
            <sz val="14"/>
            <color indexed="18"/>
            <rFont val="Arial"/>
            <family val="2"/>
          </rPr>
          <t>(500)</t>
        </r>
        <r>
          <rPr>
            <sz val="14"/>
            <color indexed="18"/>
            <rFont val="Arial"/>
            <family val="2"/>
          </rPr>
          <t xml:space="preserve"> Posible: "Es altamente posible que ocurra.  
Probabilidad de 50%."
* </t>
        </r>
        <r>
          <rPr>
            <b/>
            <sz val="14"/>
            <color indexed="18"/>
            <rFont val="Arial"/>
            <family val="2"/>
          </rPr>
          <t>(1000)</t>
        </r>
        <r>
          <rPr>
            <sz val="14"/>
            <color indexed="18"/>
            <rFont val="Arial"/>
            <family val="2"/>
          </rPr>
          <t xml:space="preserve"> Seguro: Si la situación es completamente probable que ocurra. Probabilidad 100%</t>
        </r>
      </text>
    </comment>
    <comment ref="W10" authorId="5" shapeId="0">
      <text>
        <r>
          <rPr>
            <b/>
            <sz val="14"/>
            <color indexed="81"/>
            <rFont val="Arial"/>
            <family val="2"/>
          </rPr>
          <t xml:space="preserve">Calificación de la </t>
        </r>
        <r>
          <rPr>
            <b/>
            <u/>
            <sz val="14"/>
            <color indexed="81"/>
            <rFont val="Arial"/>
            <family val="2"/>
          </rPr>
          <t xml:space="preserve">Consecuencia </t>
        </r>
        <r>
          <rPr>
            <b/>
            <sz val="14"/>
            <color indexed="81"/>
            <rFont val="Arial"/>
            <family val="2"/>
          </rPr>
          <t>del Riesgo:</t>
        </r>
        <r>
          <rPr>
            <sz val="14"/>
            <color indexed="62"/>
            <rFont val="Arial"/>
            <family val="2"/>
          </rPr>
          <t xml:space="preserve">
</t>
        </r>
        <r>
          <rPr>
            <sz val="14"/>
            <color indexed="18"/>
            <rFont val="Arial"/>
            <family val="2"/>
          </rPr>
          <t xml:space="preserve">* </t>
        </r>
        <r>
          <rPr>
            <b/>
            <sz val="14"/>
            <color indexed="18"/>
            <rFont val="Arial"/>
            <family val="2"/>
          </rPr>
          <t>(10)</t>
        </r>
        <r>
          <rPr>
            <sz val="14"/>
            <color indexed="18"/>
            <rFont val="Arial"/>
            <family val="2"/>
          </rPr>
          <t xml:space="preserve"> Puede generar lesiones leves, daños menores a la propiedad entre 
US $ 1 – US$ 15.000  
* </t>
        </r>
        <r>
          <rPr>
            <b/>
            <sz val="14"/>
            <color indexed="18"/>
            <rFont val="Arial"/>
            <family val="2"/>
          </rPr>
          <t>(200)</t>
        </r>
        <r>
          <rPr>
            <sz val="14"/>
            <color indexed="18"/>
            <rFont val="Arial"/>
            <family val="2"/>
          </rPr>
          <t xml:space="preserve"> Puede generar daños con lesiones con incapacidades no permanentes. Daños a la propiedad entre US $ 15.001 – US $ 35.000
* </t>
        </r>
        <r>
          <rPr>
            <b/>
            <sz val="14"/>
            <color indexed="18"/>
            <rFont val="Arial"/>
            <family val="2"/>
          </rPr>
          <t>(500)</t>
        </r>
        <r>
          <rPr>
            <sz val="14"/>
            <color indexed="18"/>
            <rFont val="Arial"/>
            <family val="2"/>
          </rPr>
          <t xml:space="preserve"> Puede generar daños con lesiones con incapacidades permanentes  </t>
        </r>
        <r>
          <rPr>
            <sz val="14"/>
            <color indexed="62"/>
            <rFont val="Arial"/>
            <family val="2"/>
          </rPr>
          <t xml:space="preserve">
Daños a la propiedad entre US $ 35.001 – US $ 50.000
* </t>
        </r>
        <r>
          <rPr>
            <b/>
            <sz val="14"/>
            <color indexed="18"/>
            <rFont val="Arial"/>
            <family val="2"/>
          </rPr>
          <t>(1000)</t>
        </r>
        <r>
          <rPr>
            <sz val="14"/>
            <color indexed="18"/>
            <rFont val="Arial"/>
            <family val="2"/>
          </rPr>
          <t xml:space="preserve"> Puede producir la muerte. Daño</t>
        </r>
        <r>
          <rPr>
            <sz val="14"/>
            <color indexed="62"/>
            <rFont val="Arial"/>
            <family val="2"/>
          </rPr>
          <t xml:space="preserve">s a la propiedad mayores a US $ 50.000  </t>
        </r>
      </text>
    </comment>
    <comment ref="X10" authorId="0" shapeId="0">
      <text>
        <r>
          <rPr>
            <sz val="14"/>
            <color indexed="81"/>
            <rFont val="Arial"/>
            <family val="2"/>
          </rPr>
          <t>Elija de la lista: 
*</t>
        </r>
        <r>
          <rPr>
            <b/>
            <sz val="14"/>
            <color indexed="18"/>
            <rFont val="Arial"/>
            <family val="2"/>
          </rPr>
          <t xml:space="preserve"> (10) </t>
        </r>
        <r>
          <rPr>
            <sz val="14"/>
            <color indexed="81"/>
            <rFont val="Arial"/>
            <family val="2"/>
          </rPr>
          <t xml:space="preserve"> </t>
        </r>
        <r>
          <rPr>
            <b/>
            <sz val="14"/>
            <color indexed="81"/>
            <rFont val="Arial"/>
            <family val="2"/>
          </rPr>
          <t>SI</t>
        </r>
        <r>
          <rPr>
            <sz val="14"/>
            <color indexed="81"/>
            <rFont val="Arial"/>
            <family val="2"/>
          </rPr>
          <t xml:space="preserve"> se cumple la legislación frente al tema
* </t>
        </r>
        <r>
          <rPr>
            <b/>
            <sz val="14"/>
            <color indexed="18"/>
            <rFont val="Arial"/>
            <family val="2"/>
          </rPr>
          <t xml:space="preserve">(1000) </t>
        </r>
        <r>
          <rPr>
            <sz val="14"/>
            <color indexed="81"/>
            <rFont val="Arial"/>
            <family val="2"/>
          </rPr>
          <t xml:space="preserve"> cuando </t>
        </r>
        <r>
          <rPr>
            <b/>
            <sz val="14"/>
            <color indexed="81"/>
            <rFont val="Arial"/>
            <family val="2"/>
          </rPr>
          <t>NO</t>
        </r>
        <r>
          <rPr>
            <sz val="14"/>
            <color indexed="81"/>
            <rFont val="Arial"/>
            <family val="2"/>
          </rPr>
          <t xml:space="preserve"> se cumple la legislación.
 </t>
        </r>
        <r>
          <rPr>
            <b/>
            <sz val="14"/>
            <color indexed="18"/>
            <rFont val="Arial"/>
            <family val="2"/>
          </rPr>
          <t>Ver Matriz de Requisitos Legales. Anexo 4</t>
        </r>
      </text>
    </comment>
    <comment ref="Y10" authorId="5" shapeId="0">
      <text>
        <r>
          <rPr>
            <b/>
            <sz val="14"/>
            <color indexed="81"/>
            <rFont val="Arial"/>
            <family val="2"/>
          </rPr>
          <t>GI =</t>
        </r>
        <r>
          <rPr>
            <sz val="14"/>
            <color indexed="81"/>
            <rFont val="Arial"/>
            <family val="2"/>
          </rPr>
          <t xml:space="preserve"> prob. </t>
        </r>
        <r>
          <rPr>
            <b/>
            <sz val="14"/>
            <color indexed="81"/>
            <rFont val="Arial"/>
            <family val="2"/>
          </rPr>
          <t xml:space="preserve">+ </t>
        </r>
        <r>
          <rPr>
            <sz val="14"/>
            <color indexed="81"/>
            <rFont val="Arial"/>
            <family val="2"/>
          </rPr>
          <t xml:space="preserve">Consec </t>
        </r>
        <r>
          <rPr>
            <b/>
            <sz val="14"/>
            <color indexed="81"/>
            <rFont val="Arial"/>
            <family val="2"/>
          </rPr>
          <t>+</t>
        </r>
        <r>
          <rPr>
            <sz val="14"/>
            <color indexed="81"/>
            <rFont val="Arial"/>
            <family val="2"/>
          </rPr>
          <t xml:space="preserve"> Req. Legal</t>
        </r>
      </text>
    </comment>
    <comment ref="R13" authorId="8" shapeId="0">
      <text>
        <r>
          <rPr>
            <b/>
            <sz val="8"/>
            <color indexed="81"/>
            <rFont val="Tahoma"/>
            <family val="2"/>
          </rPr>
          <t>Incluye  actividades de capacitación,  visitas de puestos de trabajo, pausas activas,   condiciones de puestos,   valoraciones ergonoomia, etc… a que haya lugar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14" authorId="8" shapeId="0">
      <text>
        <r>
          <rPr>
            <b/>
            <sz val="8"/>
            <color indexed="81"/>
            <rFont val="Tahoma"/>
            <family val="2"/>
          </rPr>
          <t>Incluye  actividades de capacitación,  visitas de puestos de trabajo, pausas activas,   condiciones de puestos,   valoraciones ergonoomia, etc… a que haya lugar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15" authorId="8" shapeId="0">
      <text>
        <r>
          <rPr>
            <b/>
            <sz val="8"/>
            <color indexed="81"/>
            <rFont val="Tahoma"/>
            <family val="2"/>
          </rPr>
          <t>Incluye  actividades de capacitación,  visitas de puestos de trabajo, pausas activas,   condiciones de puestos,   valoraciones ergonoomia, etc… a que haya lugar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<sst xmlns="http://schemas.openxmlformats.org/spreadsheetml/2006/main" count="306" uniqueCount="207">
  <si>
    <t>MATRIZ DE IDENTIFICACIÓN Y EVALUACIÓN DE  PELIGROS Y RIESGOS S&amp;SO</t>
  </si>
  <si>
    <t xml:space="preserve">Empresa: </t>
  </si>
  <si>
    <t xml:space="preserve">AREA: GERENCIA DE  TECNOLOGIA </t>
  </si>
  <si>
    <t xml:space="preserve">Gerente: </t>
  </si>
  <si>
    <t>Fecha de Elaboración:</t>
  </si>
  <si>
    <t>Fecha de Actualización:</t>
  </si>
  <si>
    <t>Año</t>
  </si>
  <si>
    <t xml:space="preserve">Nueva Calificación   </t>
  </si>
  <si>
    <r>
      <t xml:space="preserve">ÁREA                 </t>
    </r>
    <r>
      <rPr>
        <b/>
        <sz val="10"/>
        <color indexed="48"/>
        <rFont val="Arial"/>
        <family val="2"/>
      </rPr>
      <t xml:space="preserve">  (Haga click aquí)</t>
    </r>
  </si>
  <si>
    <r>
      <t xml:space="preserve">ACTIVIDAD           </t>
    </r>
    <r>
      <rPr>
        <b/>
        <sz val="10"/>
        <color indexed="48"/>
        <rFont val="Arial"/>
        <family val="2"/>
      </rPr>
      <t>(Haga click aquí)</t>
    </r>
  </si>
  <si>
    <t xml:space="preserve">CONDICIÓN DE LA ACTIVIDAD </t>
  </si>
  <si>
    <t xml:space="preserve">TIPO Y CLASE DE PELIGRO </t>
  </si>
  <si>
    <t>ORIGEN DEL PELIGRO</t>
  </si>
  <si>
    <r>
      <t xml:space="preserve">RIESGO                      </t>
    </r>
    <r>
      <rPr>
        <b/>
        <sz val="11"/>
        <color indexed="48"/>
        <rFont val="Arial"/>
        <family val="2"/>
      </rPr>
      <t>(Efecto del Peligro)</t>
    </r>
  </si>
  <si>
    <t>CARGOS EXPUESTOS</t>
  </si>
  <si>
    <t>Nro. de EXPUESTOS</t>
  </si>
  <si>
    <t>TIEMPO DE EXPOSICIÓN</t>
  </si>
  <si>
    <t>CALIFICACIÓN  DEL RIESGO</t>
  </si>
  <si>
    <t>PRIORIDAD</t>
  </si>
  <si>
    <t xml:space="preserve">CONTROL EXISTENTE </t>
  </si>
  <si>
    <t>PLAN DE ACCIÓN  (Gte / Jefe de área)</t>
  </si>
  <si>
    <t>% de Intervención</t>
  </si>
  <si>
    <t>PROB.</t>
  </si>
  <si>
    <t>CONSEC</t>
  </si>
  <si>
    <t>REQUISITO  LEGAL</t>
  </si>
  <si>
    <t>GRADO DE IMPORTANCIA</t>
  </si>
  <si>
    <t>FUENTE</t>
  </si>
  <si>
    <t>MEDIO</t>
  </si>
  <si>
    <t>TRABAJADOR</t>
  </si>
  <si>
    <t>Programa de Gestión</t>
  </si>
  <si>
    <t>Control Operativo</t>
  </si>
  <si>
    <t>RESPONSABLE</t>
  </si>
  <si>
    <t>Fecha de Ejecución</t>
  </si>
  <si>
    <t>Gerencia de Tecnología</t>
  </si>
  <si>
    <t>Actividades propias del área</t>
  </si>
  <si>
    <t>Normal</t>
  </si>
  <si>
    <t>Condiciones de Inseguridad / Condiciones Locativas</t>
  </si>
  <si>
    <t>Pisos Húmedos, Lisos,  Uso Frecuente de Escaleras de caracol</t>
  </si>
  <si>
    <t xml:space="preserve">Caidas, golpes, lesiones </t>
  </si>
  <si>
    <t xml:space="preserve">Administradores de Plataformas (Técnicos, operadores CDD  y Analistas Júnior, 
Gte Tecnología y Gte Regional de TI
Secretaria, Auxiliar, Dir de Proyecto, Analista Senior, Analistas  Junior
</t>
  </si>
  <si>
    <t>Barandas en gradas y banda antideslizante.
Pisos antideslizantes</t>
  </si>
  <si>
    <t>Uso de Señalización Preventiva al subir y bajar escaleras de caracol
Uso de señalización de advertencias durante las labores de aseo</t>
  </si>
  <si>
    <t>Sensibilización en prevención de lesiones, uso de escaleras, etc.</t>
  </si>
  <si>
    <t xml:space="preserve">
* Reforzar el uso de señalización durante el aseo de pisos
* Inspecciones COPASO</t>
  </si>
  <si>
    <t>Gte / Jefe de área + SO</t>
  </si>
  <si>
    <t>Permanante</t>
  </si>
  <si>
    <t xml:space="preserve"> Soporte, Desarrollo y Proyectos de Tecnología para Soportar los sistemas de información y Procesos de Negocio</t>
  </si>
  <si>
    <t>Tipo: Físico
Riesgo Ergonómico por carga dinámica</t>
  </si>
  <si>
    <t>Permanente digitación  repetitiva en el puesto de trabajo - Adopcion de malas posturas</t>
  </si>
  <si>
    <t>lesiones osteo musculares</t>
  </si>
  <si>
    <t>Selección y dotacion ergonometrica de sillas
Diseño y  dotacion de estaciones de trabajo</t>
  </si>
  <si>
    <t>Mantenimiento preventivo de sillas y estaciones de trabajo
Programa de vigilancia ergonomia</t>
  </si>
  <si>
    <t xml:space="preserve">Capacitación en hábitos e higiene postural postural </t>
  </si>
  <si>
    <t>Programa de Prevención de lesiones Osteomusculares</t>
  </si>
  <si>
    <t>* Revisión de puestos de trabajo para corregir mala ubicación de teclado y monitor. 
* Para cargos críticos adquisición de soportes gel para apoyo de manos en teclado y mouse.</t>
  </si>
  <si>
    <t>Gerencia de Tecnología  / Infraestructura</t>
  </si>
  <si>
    <t>Gestión de requerimientos de soporte, administración y proyectos</t>
  </si>
  <si>
    <t>Tipo: Físico
Riesgo Ergonómico por carga estática</t>
  </si>
  <si>
    <t>Postura permanente Sentado (sedente), Postura de Pie (operadores CDD y técnicos de infraestructura) / Manipulación y levantamiento de cargas, Traslado de equipos para Mto ( ej. CPU: de aprox 15 kg)</t>
  </si>
  <si>
    <t>Alteraciones de la salud (lesiones osteo musculares)</t>
  </si>
  <si>
    <t>* Reglamentar, enfatizar y motivar en los grupos primarios las pausas o descansos a valuntad.</t>
  </si>
  <si>
    <t>Todas las actividades</t>
  </si>
  <si>
    <t>Tipo: Eronomico. Diseño de Puesto de trabajo</t>
  </si>
  <si>
    <t>Algunos puestos de trabajo tienen  superficie de trabajo inadecuada,  reflejos de luz por ubicación de la pantalla,  deficiente ubicación de luminarias respecto al monitor</t>
  </si>
  <si>
    <t>* Revisión de puestos de trabajo para corregir mala ubicación de teclado y monitor. 
* Adquisición de lámparas de escritorio para los casos que incumplan con los mínimos de la norma.</t>
  </si>
  <si>
    <t>Operación  Equipo Electrónico /Análisis de Procesos</t>
  </si>
  <si>
    <t>Tipo: Físico          Clase: No Ionizantes</t>
  </si>
  <si>
    <t>Trabajo  permanente  frente a pantallas de computador</t>
  </si>
  <si>
    <t>Alteraciones de la salud (fatiga visual), dolor de cabeza,  etc..</t>
  </si>
  <si>
    <t xml:space="preserve">*Distribucion y ubicación tecnica de Luminarias de última generación
* Pantallas Antireflejo en computadores
</t>
  </si>
  <si>
    <t>programa de Mtto y reposición de lamparas y luminarias.
Programa efectivo de Vigilancia  Epidemiologica Visual</t>
  </si>
  <si>
    <t xml:space="preserve">Cultura de reporte de condiciones   inseguras.
</t>
  </si>
  <si>
    <t>Mantener controles existentes</t>
  </si>
  <si>
    <t>Gte/ jefe de área + SO</t>
  </si>
  <si>
    <t>Ver Cronograma</t>
  </si>
  <si>
    <t>Condiciones de inseguridad: Eléctricos</t>
  </si>
  <si>
    <t>Orden y aseo: Algunos Cables fuera de canaletas, tomas saturadas</t>
  </si>
  <si>
    <t xml:space="preserve">Alteraciones de la salud (lesiones, posibles accidentes, posible Fuente de ignición, etc…) </t>
  </si>
  <si>
    <t>eventual</t>
  </si>
  <si>
    <t>Canalización de  redes electricas y lógicas
Aplicación del RETIE en el sistema de distribucion y conexión electrica</t>
  </si>
  <si>
    <t>Mtto elelctrico preventivo
 con proveedor especializado
señalización en áreas de riego eléctrco
Acceso restingido al Rack</t>
  </si>
  <si>
    <t>Sensibilización de  uso adecuado de instalaciones electrcias (sobre cargas, reporte de condiciones inseguras, etc)</t>
  </si>
  <si>
    <t>Solicitar apoyo a Serv Grales y hacer Seguimiento de su cumplimiento con la Canalización del cableado</t>
  </si>
  <si>
    <t>Gte / Jefe de área + Serv Grales</t>
  </si>
  <si>
    <t>Psicosocial: Organización del tiempo de trabajo</t>
  </si>
  <si>
    <t>Alta carga laboral en algunas fechas pico del año.</t>
  </si>
  <si>
    <t>Fatiga mental, estrés.</t>
  </si>
  <si>
    <t>Actualización  análisis de cargos  y distribución de la tarea.
Adecuación de estaciones de trabajo</t>
  </si>
  <si>
    <t xml:space="preserve">Evaluaciones y  correcciones al estado de clima organizacional.
Programas institucionales  Publicar  dirigidos a su personal </t>
  </si>
  <si>
    <t>Participación en la ejecución de actividades para la mejora del clima  organizacional.
Participacion en en Plan de asistencia al empleado de gestion humana</t>
  </si>
  <si>
    <t>* Incentivar la aplicación de las prácticas adquiridas en los cursos de Efectividad sin estrés, mediante los grupos primarios</t>
  </si>
  <si>
    <t>Condiciones Locativas</t>
  </si>
  <si>
    <t>Insufcientes espacios de almacenamiento causando almacenamiento inadecuado de cajas de equipos</t>
  </si>
  <si>
    <t>caídas, golpes, accidentes, lesiones, etc…</t>
  </si>
  <si>
    <t>Todos los cargos de Infraestructura y 6 consultores externos</t>
  </si>
  <si>
    <t>Diseño inmobiliario para almacenamiento 
Diseño estaciones de trabajo</t>
  </si>
  <si>
    <t>Manual de protocolo: orden y aseo  en puestos de trabajo</t>
  </si>
  <si>
    <t>Programa integral de comportamiento seguro.
Cultura de reporte de condiciones   inseguras.</t>
  </si>
  <si>
    <t>Analizar y definir  ampliación de bodega</t>
  </si>
  <si>
    <t>Gte / Jefe de área</t>
  </si>
  <si>
    <t xml:space="preserve">Biológico:  biológico </t>
  </si>
  <si>
    <t>Riesgo de contagio de Fiebre Amarilla por viajes a Brasil / Panamá.</t>
  </si>
  <si>
    <t>alteraciones de la salud.</t>
  </si>
  <si>
    <t xml:space="preserve">Gte T.I. / Analistas TI, </t>
  </si>
  <si>
    <t>esporádico</t>
  </si>
  <si>
    <t>Evitar  viajes y hacer teleconferncias</t>
  </si>
  <si>
    <t>Esquema  de Vacunación</t>
  </si>
  <si>
    <t xml:space="preserve">Programa integral de comportamiento seguro.
Cultura de reporte de condiciones   inseguras.
</t>
  </si>
  <si>
    <t>Mantener el control existente</t>
  </si>
  <si>
    <t>Permanente</t>
  </si>
  <si>
    <t>Gerencia de Tecnología / infraestructura tecnológica /Centro de Computo</t>
  </si>
  <si>
    <t>Actvidades propias del cargo</t>
  </si>
  <si>
    <t>Emergencia</t>
  </si>
  <si>
    <t>Condiciones de inseguridad / Emergencias</t>
  </si>
  <si>
    <t>Ocurrencia de eventos: Sismo, inundación, incendio, atentados</t>
  </si>
  <si>
    <t>* Lesiones a las personas 
*Daños  a la propiedad
*Perdidas económicas, perdida de información</t>
  </si>
  <si>
    <t xml:space="preserve">Técnicos de Soporte (Técnicos de Investigación y Dllo)/ Administradores de Sistemas (Analistas Júnior y Analista de Sistemas)
</t>
  </si>
  <si>
    <t xml:space="preserve">Control de instalaciones  y sistemas de seguridad fisica- Intalación de detectores de humo y alarmas auditivas + apoyo de redes por el  centro comercial
</t>
  </si>
  <si>
    <t>Señalización  Evacuación /servicio  de Enfermería / Botiquines
Uso de cámaras de seguridad (riesgos de atentados, etc.)
inspecciones de 
Vigilantes del centro comercial y de Publicar</t>
  </si>
  <si>
    <t xml:space="preserve">Sensibilizaciones,  Plan de emergencias / Simulacros / conformación de Brigadas /  </t>
  </si>
  <si>
    <t>Plan de emergencias</t>
  </si>
  <si>
    <t xml:space="preserve">* Crear  área de primeros Auxilios
* Ubicación de Botiquinesz
* Inspecciones periódicas de condiciones locativas COPASO </t>
  </si>
  <si>
    <t>Gtes / jefes de aea + SO: COPASO + Serv Grales</t>
  </si>
  <si>
    <t>Infraestructura Tecnológica</t>
  </si>
  <si>
    <t>Mantenimiento de equipos usados</t>
  </si>
  <si>
    <t>Físico: Proyección de partículas</t>
  </si>
  <si>
    <t>Uso de sopladores eléctricos durante la limpieza, etc.</t>
  </si>
  <si>
    <t>Riesgo de accidentes por proyección de partículas</t>
  </si>
  <si>
    <t xml:space="preserve">Técnicos de Soporte
</t>
  </si>
  <si>
    <t xml:space="preserve">Mantenimiento realizado por proveedor </t>
  </si>
  <si>
    <t xml:space="preserve">Area asignada para  mantenimiento de equipos </t>
  </si>
  <si>
    <t>Hacer y divulgar Instructivo de seguridad, que incluya la asignación y el uso de Elementos de protección personal.</t>
  </si>
  <si>
    <t xml:space="preserve">Gte / Jefe de área </t>
  </si>
  <si>
    <t xml:space="preserve">Químicos: Líquidos </t>
  </si>
  <si>
    <t xml:space="preserve">Uso de espumas para Mto de equipos electrónicos  </t>
  </si>
  <si>
    <t>Alteraciones de la salud (irritación vías respiratorias, alergias, salpicaduras etc...)</t>
  </si>
  <si>
    <t xml:space="preserve">Técnicos de Soporte (Técnicos de Investigación y Desarrollo) 
</t>
  </si>
  <si>
    <t>Hacer y divulgar Instructivo de seguridad, que incluya la asignación y el uso de Elementos de protección personal</t>
  </si>
  <si>
    <t xml:space="preserve">Mantenimiento y configuración de equipos en  centros de datos y cuartos de cableado </t>
  </si>
  <si>
    <t>Físico: Temperaturas (frío)</t>
  </si>
  <si>
    <t>Cuartos fríos en centro de computo (hay cambios de temperaturas al salir/ entrar periódicamente)</t>
  </si>
  <si>
    <t>Alteraciones de la salud (estrés, disconfort térmico).</t>
  </si>
  <si>
    <t>Administradores de Plataformas (Técnicos de Infraestructura y Analistas Júnior, Operadores CDD) y proveedores</t>
  </si>
  <si>
    <t>eventual y la permanencia no es prolongada</t>
  </si>
  <si>
    <t xml:space="preserve">Mantenimiento preventivo  especializado de equipos, ductos, filtros y accesorios.
</t>
  </si>
  <si>
    <t xml:space="preserve">Cumplimiento al programa de  Mantenimiento preventivo del sistema.
</t>
  </si>
  <si>
    <t>Físico: Temperaturas (frío y calor)</t>
  </si>
  <si>
    <t>hay cambios de temperaturas por el Aire Acondicionado</t>
  </si>
  <si>
    <t>Todos los cargos</t>
  </si>
  <si>
    <t>Solicitar mediciones de disconfrot térmico
Solicitar diagnostico del área de servicios generales</t>
  </si>
  <si>
    <t>Cultura de reporte de condiciones.</t>
  </si>
  <si>
    <t xml:space="preserve">Mantenimiento y configuración de equipos en  centros de datos, centro de datos y cuartos de cableado </t>
  </si>
  <si>
    <t xml:space="preserve">Físico: Iluminación Deficiente </t>
  </si>
  <si>
    <t>Deficiencia o ausencia de luminarias  en los cuartos de cableado</t>
  </si>
  <si>
    <t>Alteraciones de la salud (fatiga visual), etc..</t>
  </si>
  <si>
    <t>ingreso eventual al centro de cableado</t>
  </si>
  <si>
    <t>*Distribucion y ubicación tecnica de Luminarias de última generación
* Pantallas Antireflejo en computadores</t>
  </si>
  <si>
    <t>programa de Mtto y reposicion de lamparas y luminarias.
Programa efectivo de Vigilancia  Epidemiologica Visual</t>
  </si>
  <si>
    <t xml:space="preserve">
Cultura de reporte de condiciones   inseguras.
</t>
  </si>
  <si>
    <t>Se hicierón mediciones en areas / realizar aanalisis y propuesta de intervención con serv grales según resultados</t>
  </si>
  <si>
    <t xml:space="preserve">No rutinaria </t>
  </si>
  <si>
    <t>Condiciones de Inseguridad / Eléctricos</t>
  </si>
  <si>
    <t>Arreglo y Mantenimiento de Instalaciones electricas, etc.</t>
  </si>
  <si>
    <t xml:space="preserve">Posibles Accidentes de trabajo
</t>
  </si>
  <si>
    <t>Contratistas / proveedores</t>
  </si>
  <si>
    <t>Proveedores  especializados en manejo de energias
Canalización de  redes electricas y lógicas
Aplicación del RETIE en el sistema de distribucion y conexión electrica</t>
  </si>
  <si>
    <t>Mtto elelctrico preventivo
 con proveedor especializado
señalización en áreas de riego eléctrco</t>
  </si>
  <si>
    <t>* Cumplimiento de la norma corporativa sobre Contratistas y Proveedores
*  Crear Instructivo Seguro de Trabajo para este cargo</t>
  </si>
  <si>
    <t>Gtes / jefes de aea + Serv Grales+ SO</t>
  </si>
  <si>
    <t>Condiciones de Inseguridad/ Mecánicos</t>
  </si>
  <si>
    <t>Manipulación de herramientas durante el arreglo y Mantenimiento de Instalaciones electricas, etc.</t>
  </si>
  <si>
    <t>Mtto elélctrico preventivo
 con proveedor especializado
señalización en áreas de riego eléctrco</t>
  </si>
  <si>
    <t>Sensibilización de  uso adecuado de instalaciones electrcias (sobre cargas, reporte de condiciones inseguras, etc)
Uso de EPP</t>
  </si>
  <si>
    <t>Gtes / jefes de aea + SO + Serv Grales</t>
  </si>
  <si>
    <t>Infraestructura Tecnológica / Centro de Computo</t>
  </si>
  <si>
    <t>Actividades propias del cargo: actualización y verificación de información para la base da datos de clientes</t>
  </si>
  <si>
    <t>Comportamientos</t>
  </si>
  <si>
    <t xml:space="preserve">1.  Adoptar posiciones ó posturas peligrosas  (Ergonomia en oficina, Higiene Postural, Ubicación de las terminales)  2. Uso de elementos de protección Personal </t>
  </si>
  <si>
    <t xml:space="preserve">  Alteraciones en la Salud, caidas, golpes accidentes.</t>
  </si>
  <si>
    <t>Procesos de selección del personal</t>
  </si>
  <si>
    <t>Programa de Inspecciones 
Existencias de Instructivos de Trabajo Seguro</t>
  </si>
  <si>
    <t>Capacitación en el control de riesgos y sensibilización en comporamiento seguro</t>
  </si>
  <si>
    <t xml:space="preserve">Todo el personal   </t>
  </si>
  <si>
    <t>4 Horaas promedio</t>
  </si>
  <si>
    <t>Centro de Computo</t>
  </si>
  <si>
    <t>Operación Equipo Electrónico /Análisis de Procesos</t>
  </si>
  <si>
    <t>Tipo: Físico          Clase: Ruido</t>
  </si>
  <si>
    <t>Los equipos electrónicos emiten ruido  frecuente para el personal del c. computo, además del  ruido externo captado por la Av. 68 para las dos áreas</t>
  </si>
  <si>
    <t>Alteraciones de la salud (efecto audición baja, dolor de cabeza,  etc.)</t>
  </si>
  <si>
    <t>Jefe Centro de Computo, Operadores Centro de Computo, Dir y Analista de Procesos</t>
  </si>
  <si>
    <t>Aislamiento de equipo electrónicos con divisiones en el área de computo</t>
  </si>
  <si>
    <t>* Mantener el control existente 
* Solicitar medicion de decibeles</t>
  </si>
  <si>
    <t>Tipo: Físico          Clase:Radiaciones NO  Ionizantes</t>
  </si>
  <si>
    <t>Uso de baterías de carga para la UPS que generan gases</t>
  </si>
  <si>
    <t xml:space="preserve">Alteraciones de la salud </t>
  </si>
  <si>
    <t>Jefe Centro de Computo, Operadores Centro de Computo</t>
  </si>
  <si>
    <t>Esporádica</t>
  </si>
  <si>
    <t>Baterias con certificados de l proveedor</t>
  </si>
  <si>
    <t>Se instalaron extractores / aislamiento con  muro</t>
  </si>
  <si>
    <t>* Mantene el control existente 
* Solicitar medicion de la ARP Higiene Industrial</t>
  </si>
  <si>
    <t xml:space="preserve">Operación Equipo Electrónico </t>
  </si>
  <si>
    <t>Tipo: Psicosocial       Clase: Organización tiempo</t>
  </si>
  <si>
    <t>Rotación de turnos (7 x 24),  horas extras</t>
  </si>
  <si>
    <t>Fatiga mental,  estrés.</t>
  </si>
  <si>
    <t xml:space="preserve"> Operadores Centro de Computo</t>
  </si>
  <si>
    <t>turnos, horas extras</t>
  </si>
  <si>
    <t>rotación de turnos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</si>
</sst>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0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18"/>
      <name val="Tahoma"/>
      <family val="2"/>
    </font>
    <font>
      <b/>
      <sz val="18"/>
      <name val="Arial"/>
      <family val="2"/>
    </font>
    <font>
      <b/>
      <sz val="10"/>
      <color indexed="62"/>
      <name val="Arial"/>
      <family val="2"/>
    </font>
    <font>
      <sz val="15"/>
      <name val="Arial"/>
      <family val="2"/>
    </font>
    <font>
      <b/>
      <sz val="14"/>
      <name val="Tahoma"/>
      <family val="2"/>
    </font>
    <font>
      <sz val="11"/>
      <name val="Tahoma"/>
      <family val="2"/>
    </font>
    <font>
      <sz val="10"/>
      <color indexed="48"/>
      <name val="Arial"/>
      <family val="2"/>
    </font>
    <font>
      <u/>
      <sz val="10"/>
      <color indexed="12"/>
      <name val="Arial"/>
      <family val="2"/>
    </font>
    <font>
      <b/>
      <sz val="10"/>
      <color indexed="8"/>
      <name val="Arial"/>
      <family val="2"/>
    </font>
    <font>
      <b/>
      <sz val="10"/>
      <color indexed="48"/>
      <name val="Arial"/>
      <family val="2"/>
    </font>
    <font>
      <b/>
      <sz val="11"/>
      <color indexed="8"/>
      <name val="Arial"/>
      <family val="2"/>
    </font>
    <font>
      <b/>
      <sz val="11"/>
      <color indexed="4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indexed="8"/>
      <name val="Tahoma"/>
      <family val="2"/>
    </font>
    <font>
      <b/>
      <sz val="10"/>
      <color indexed="8"/>
      <name val="Tahoma"/>
      <family val="2"/>
    </font>
    <font>
      <b/>
      <sz val="10"/>
      <name val="Tahoma"/>
      <family val="2"/>
    </font>
    <font>
      <b/>
      <sz val="9"/>
      <color indexed="8"/>
      <name val="Tahoma"/>
      <family val="2"/>
    </font>
    <font>
      <sz val="11"/>
      <name val="Arial"/>
      <family val="2"/>
    </font>
    <font>
      <sz val="8"/>
      <name val="Tahoma"/>
      <family val="2"/>
    </font>
    <font>
      <sz val="12"/>
      <color indexed="10"/>
      <name val="Arial"/>
      <family val="2"/>
    </font>
    <font>
      <sz val="10"/>
      <color indexed="10"/>
      <name val="Tahoma"/>
      <family val="2"/>
    </font>
    <font>
      <sz val="8"/>
      <name val="Arial"/>
      <family val="2"/>
    </font>
    <font>
      <sz val="12"/>
      <color indexed="50"/>
      <name val="Arial"/>
      <family val="2"/>
    </font>
    <font>
      <sz val="10"/>
      <color indexed="8"/>
      <name val="Arial"/>
      <family val="2"/>
    </font>
    <font>
      <b/>
      <sz val="12"/>
      <color indexed="18"/>
      <name val="Tahoma"/>
      <family val="2"/>
    </font>
    <font>
      <sz val="10"/>
      <color indexed="10"/>
      <name val="Arial"/>
      <family val="2"/>
    </font>
    <font>
      <sz val="10"/>
      <color indexed="9"/>
      <name val="Tahoma"/>
      <family val="2"/>
    </font>
    <font>
      <b/>
      <sz val="10"/>
      <color indexed="9"/>
      <name val="Tahoma"/>
      <family val="2"/>
    </font>
    <font>
      <sz val="14"/>
      <color indexed="81"/>
      <name val="Arial"/>
      <family val="2"/>
    </font>
    <font>
      <b/>
      <sz val="14"/>
      <color indexed="18"/>
      <name val="Arial"/>
      <family val="2"/>
    </font>
    <font>
      <b/>
      <sz val="14"/>
      <color indexed="81"/>
      <name val="Arial"/>
      <family val="2"/>
    </font>
    <font>
      <sz val="14"/>
      <color indexed="18"/>
      <name val="Arial"/>
      <family val="2"/>
    </font>
    <font>
      <b/>
      <sz val="13"/>
      <color indexed="18"/>
      <name val="Arial"/>
      <family val="2"/>
    </font>
    <font>
      <sz val="8"/>
      <color indexed="81"/>
      <name val="Arial"/>
      <family val="2"/>
    </font>
    <font>
      <b/>
      <u/>
      <sz val="14"/>
      <color indexed="81"/>
      <name val="Arial"/>
      <family val="2"/>
    </font>
    <font>
      <sz val="14"/>
      <color indexed="62"/>
      <name val="Arial"/>
      <family val="2"/>
    </font>
    <font>
      <sz val="11"/>
      <color indexed="81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 applyNumberFormat="0" applyFont="0"/>
  </cellStyleXfs>
  <cellXfs count="159">
    <xf numFmtId="0" fontId="0" fillId="0" borderId="0" xfId="0"/>
    <xf numFmtId="0" fontId="2" fillId="0" borderId="0" xfId="0" applyFont="1" applyFill="1" applyBorder="1"/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/>
    <xf numFmtId="14" fontId="5" fillId="0" borderId="0" xfId="0" applyNumberFormat="1" applyFont="1" applyBorder="1" applyAlignment="1"/>
    <xf numFmtId="0" fontId="6" fillId="0" borderId="0" xfId="0" applyFont="1" applyBorder="1" applyAlignment="1"/>
    <xf numFmtId="0" fontId="2" fillId="0" borderId="0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Border="1"/>
    <xf numFmtId="0" fontId="2" fillId="0" borderId="0" xfId="0" applyFont="1" applyBorder="1" applyAlignment="1"/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6" xfId="0" applyFont="1" applyBorder="1" applyAlignment="1">
      <alignment horizontal="center"/>
    </xf>
    <xf numFmtId="0" fontId="15" fillId="0" borderId="20" xfId="2" applyFont="1" applyBorder="1" applyAlignment="1" applyProtection="1">
      <alignment horizontal="center" vertical="center" textRotation="90"/>
    </xf>
    <xf numFmtId="0" fontId="15" fillId="0" borderId="20" xfId="2" applyFont="1" applyBorder="1" applyAlignment="1" applyProtection="1">
      <alignment horizontal="center" vertical="center" textRotation="90" wrapText="1"/>
    </xf>
    <xf numFmtId="0" fontId="15" fillId="0" borderId="20" xfId="2" applyFont="1" applyBorder="1" applyAlignment="1" applyProtection="1">
      <alignment horizontal="center" vertical="center" wrapText="1"/>
    </xf>
    <xf numFmtId="0" fontId="15" fillId="0" borderId="22" xfId="2" applyFont="1" applyFill="1" applyBorder="1" applyAlignment="1" applyProtection="1">
      <alignment horizontal="center" vertical="center" wrapText="1"/>
    </xf>
    <xf numFmtId="0" fontId="15" fillId="0" borderId="23" xfId="2" applyFont="1" applyFill="1" applyBorder="1" applyAlignment="1" applyProtection="1">
      <alignment horizontal="center" vertical="center" wrapText="1"/>
    </xf>
    <xf numFmtId="0" fontId="15" fillId="0" borderId="24" xfId="2" applyFont="1" applyFill="1" applyBorder="1" applyAlignment="1" applyProtection="1">
      <alignment horizontal="center" vertical="center" wrapText="1"/>
    </xf>
    <xf numFmtId="0" fontId="15" fillId="3" borderId="10" xfId="2" applyFont="1" applyFill="1" applyBorder="1" applyAlignment="1" applyProtection="1">
      <alignment horizontal="center" vertical="center" wrapText="1"/>
    </xf>
    <xf numFmtId="0" fontId="15" fillId="3" borderId="11" xfId="2" applyFont="1" applyFill="1" applyBorder="1" applyAlignment="1" applyProtection="1">
      <alignment horizontal="center" vertical="center" wrapText="1"/>
    </xf>
    <xf numFmtId="0" fontId="15" fillId="3" borderId="14" xfId="2" applyFont="1" applyFill="1" applyBorder="1" applyAlignment="1" applyProtection="1">
      <alignment horizontal="center" vertical="center" wrapText="1"/>
    </xf>
    <xf numFmtId="0" fontId="11" fillId="0" borderId="23" xfId="2" applyFont="1" applyBorder="1" applyAlignment="1" applyProtection="1">
      <alignment horizontal="center" vertical="center" wrapText="1"/>
    </xf>
    <xf numFmtId="0" fontId="13" fillId="0" borderId="23" xfId="2" applyFont="1" applyBorder="1" applyAlignment="1" applyProtection="1">
      <alignment horizontal="center" vertical="center" wrapText="1"/>
    </xf>
    <xf numFmtId="0" fontId="15" fillId="0" borderId="25" xfId="2" applyFont="1" applyBorder="1" applyAlignment="1" applyProtection="1">
      <alignment horizontal="center" vertical="center" wrapText="1"/>
    </xf>
    <xf numFmtId="0" fontId="15" fillId="0" borderId="26" xfId="2" applyFont="1" applyBorder="1" applyAlignment="1" applyProtection="1">
      <alignment horizontal="center" vertical="center" textRotation="90"/>
    </xf>
    <xf numFmtId="0" fontId="15" fillId="0" borderId="23" xfId="2" applyFont="1" applyBorder="1" applyAlignment="1" applyProtection="1">
      <alignment horizontal="center" vertical="center" textRotation="90"/>
    </xf>
    <xf numFmtId="0" fontId="15" fillId="0" borderId="23" xfId="2" applyFont="1" applyBorder="1" applyAlignment="1" applyProtection="1">
      <alignment horizontal="center" vertical="center" textRotation="90" wrapText="1"/>
    </xf>
    <xf numFmtId="0" fontId="15" fillId="0" borderId="23" xfId="2" applyFont="1" applyBorder="1" applyAlignment="1" applyProtection="1">
      <alignment horizontal="center" vertical="center" wrapText="1"/>
    </xf>
    <xf numFmtId="0" fontId="15" fillId="0" borderId="24" xfId="2" applyFont="1" applyBorder="1" applyAlignment="1" applyProtection="1">
      <alignment horizontal="center" vertical="center" wrapText="1"/>
    </xf>
    <xf numFmtId="0" fontId="15" fillId="0" borderId="27" xfId="2" applyFont="1" applyFill="1" applyBorder="1" applyAlignment="1" applyProtection="1">
      <alignment horizontal="center" vertical="center" wrapText="1"/>
    </xf>
    <xf numFmtId="0" fontId="15" fillId="0" borderId="11" xfId="2" applyFont="1" applyFill="1" applyBorder="1" applyAlignment="1" applyProtection="1">
      <alignment horizontal="center" vertical="center" wrapText="1"/>
    </xf>
    <xf numFmtId="0" fontId="15" fillId="0" borderId="11" xfId="2" applyFont="1" applyBorder="1" applyAlignment="1" applyProtection="1">
      <alignment horizontal="center" vertical="center" textRotation="90"/>
    </xf>
    <xf numFmtId="0" fontId="15" fillId="0" borderId="11" xfId="2" applyFont="1" applyBorder="1" applyAlignment="1" applyProtection="1">
      <alignment horizontal="center" vertical="center" textRotation="90" wrapText="1"/>
    </xf>
    <xf numFmtId="0" fontId="15" fillId="0" borderId="11" xfId="2" applyFont="1" applyBorder="1" applyAlignment="1" applyProtection="1">
      <alignment horizontal="center" vertical="center" wrapText="1"/>
    </xf>
    <xf numFmtId="0" fontId="15" fillId="0" borderId="14" xfId="2" applyFont="1" applyBorder="1" applyAlignment="1" applyProtection="1">
      <alignment horizontal="center" vertical="center" wrapText="1"/>
    </xf>
    <xf numFmtId="0" fontId="17" fillId="0" borderId="28" xfId="0" applyFont="1" applyFill="1" applyBorder="1" applyAlignment="1" applyProtection="1">
      <alignment horizontal="center" vertical="center" wrapText="1"/>
      <protection locked="0"/>
    </xf>
    <xf numFmtId="0" fontId="17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17" fillId="0" borderId="29" xfId="0" applyFont="1" applyFill="1" applyBorder="1" applyAlignment="1" applyProtection="1">
      <alignment horizontal="center" vertical="center" wrapText="1"/>
      <protection locked="0"/>
    </xf>
    <xf numFmtId="3" fontId="18" fillId="0" borderId="16" xfId="0" applyNumberFormat="1" applyFont="1" applyFill="1" applyBorder="1" applyAlignment="1">
      <alignment horizontal="center" vertical="center" wrapText="1"/>
    </xf>
    <xf numFmtId="0" fontId="19" fillId="4" borderId="3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vertical="center" wrapText="1"/>
    </xf>
    <xf numFmtId="0" fontId="0" fillId="3" borderId="16" xfId="0" applyFill="1" applyBorder="1" applyAlignment="1">
      <alignment vertical="center"/>
    </xf>
    <xf numFmtId="0" fontId="0" fillId="3" borderId="16" xfId="0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9" fontId="20" fillId="0" borderId="3" xfId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7" fillId="0" borderId="32" xfId="0" applyFont="1" applyFill="1" applyBorder="1" applyAlignment="1" applyProtection="1">
      <alignment horizontal="center" vertical="center" wrapText="1"/>
      <protection locked="0"/>
    </xf>
    <xf numFmtId="3" fontId="18" fillId="3" borderId="3" xfId="0" applyNumberFormat="1" applyFont="1" applyFill="1" applyBorder="1" applyAlignment="1">
      <alignment horizontal="center" vertical="center" wrapText="1"/>
    </xf>
    <xf numFmtId="0" fontId="19" fillId="3" borderId="33" xfId="0" applyFont="1" applyFill="1" applyBorder="1" applyAlignment="1">
      <alignment horizontal="center" vertical="center" wrapText="1"/>
    </xf>
    <xf numFmtId="0" fontId="21" fillId="0" borderId="34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17" fontId="0" fillId="3" borderId="3" xfId="0" applyNumberForma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33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 applyProtection="1">
      <alignment horizontal="center" vertical="center" wrapText="1"/>
      <protection locked="0"/>
    </xf>
    <xf numFmtId="3" fontId="18" fillId="0" borderId="3" xfId="0" applyNumberFormat="1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 applyProtection="1">
      <alignment horizontal="center" vertical="center" wrapText="1"/>
      <protection locked="0"/>
    </xf>
    <xf numFmtId="49" fontId="21" fillId="0" borderId="34" xfId="3" applyNumberFormat="1" applyFont="1" applyFill="1" applyBorder="1" applyAlignment="1">
      <alignment horizontal="justify" vertical="center" wrapText="1"/>
    </xf>
    <xf numFmtId="49" fontId="21" fillId="0" borderId="3" xfId="3" applyNumberFormat="1" applyFont="1" applyFill="1" applyBorder="1" applyAlignment="1">
      <alignment horizontal="justify" vertical="center" wrapText="1"/>
    </xf>
    <xf numFmtId="0" fontId="0" fillId="3" borderId="3" xfId="0" applyFill="1" applyBorder="1" applyAlignment="1">
      <alignment vertical="center" wrapText="1"/>
    </xf>
    <xf numFmtId="0" fontId="1" fillId="0" borderId="34" xfId="0" applyFont="1" applyFill="1" applyBorder="1" applyAlignment="1">
      <alignment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9" fillId="5" borderId="33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" fillId="0" borderId="31" xfId="0" applyFont="1" applyFill="1" applyBorder="1" applyAlignment="1" applyProtection="1">
      <alignment horizontal="center" vertical="center" wrapText="1"/>
      <protection locked="0"/>
    </xf>
    <xf numFmtId="0" fontId="24" fillId="3" borderId="3" xfId="0" applyFont="1" applyFill="1" applyBorder="1"/>
    <xf numFmtId="0" fontId="24" fillId="0" borderId="0" xfId="0" applyFont="1" applyFill="1" applyBorder="1"/>
    <xf numFmtId="0" fontId="25" fillId="3" borderId="3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22" fillId="0" borderId="36" xfId="0" applyFont="1" applyBorder="1" applyAlignment="1">
      <alignment horizontal="center" vertical="center" wrapText="1"/>
    </xf>
    <xf numFmtId="0" fontId="27" fillId="0" borderId="3" xfId="2" applyNumberFormat="1" applyFont="1" applyFill="1" applyBorder="1" applyAlignment="1" applyProtection="1">
      <alignment horizontal="center" vertical="center" wrapText="1"/>
    </xf>
    <xf numFmtId="0" fontId="28" fillId="0" borderId="3" xfId="0" applyFont="1" applyFill="1" applyBorder="1" applyAlignment="1" applyProtection="1">
      <alignment horizontal="center" vertical="center" wrapText="1"/>
      <protection locked="0"/>
    </xf>
    <xf numFmtId="0" fontId="27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/>
    <xf numFmtId="0" fontId="0" fillId="0" borderId="32" xfId="0" applyFill="1" applyBorder="1" applyAlignment="1"/>
    <xf numFmtId="0" fontId="17" fillId="0" borderId="34" xfId="0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justify" vertical="center" wrapText="1"/>
    </xf>
    <xf numFmtId="0" fontId="0" fillId="0" borderId="0" xfId="0" applyFill="1"/>
    <xf numFmtId="17" fontId="29" fillId="3" borderId="3" xfId="0" applyNumberFormat="1" applyFont="1" applyFill="1" applyBorder="1" applyAlignment="1">
      <alignment horizontal="center" vertical="center" wrapText="1"/>
    </xf>
    <xf numFmtId="0" fontId="17" fillId="0" borderId="38" xfId="0" applyFont="1" applyFill="1" applyBorder="1" applyAlignment="1" applyProtection="1">
      <alignment horizontal="center" vertical="center" wrapText="1"/>
      <protection locked="0"/>
    </xf>
    <xf numFmtId="0" fontId="17" fillId="0" borderId="39" xfId="0" applyFont="1" applyFill="1" applyBorder="1" applyAlignment="1" applyProtection="1">
      <alignment horizontal="center" vertical="center" wrapText="1"/>
      <protection locked="0"/>
    </xf>
    <xf numFmtId="0" fontId="17" fillId="0" borderId="40" xfId="0" applyFont="1" applyFill="1" applyBorder="1" applyAlignment="1" applyProtection="1">
      <alignment horizontal="center" vertical="center" wrapText="1"/>
      <protection locked="0"/>
    </xf>
    <xf numFmtId="3" fontId="18" fillId="0" borderId="39" xfId="0" applyNumberFormat="1" applyFont="1" applyFill="1" applyBorder="1" applyAlignment="1">
      <alignment horizontal="center" vertical="center" wrapText="1"/>
    </xf>
    <xf numFmtId="0" fontId="19" fillId="4" borderId="41" xfId="0" applyFont="1" applyFill="1" applyBorder="1" applyAlignment="1">
      <alignment horizontal="center" vertical="center" wrapText="1"/>
    </xf>
    <xf numFmtId="0" fontId="17" fillId="0" borderId="42" xfId="0" applyFont="1" applyFill="1" applyBorder="1" applyAlignment="1" applyProtection="1">
      <alignment horizontal="center" vertical="center" wrapText="1"/>
      <protection locked="0"/>
    </xf>
    <xf numFmtId="0" fontId="21" fillId="0" borderId="39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 applyProtection="1">
      <alignment horizontal="center" vertical="center" wrapText="1"/>
      <protection locked="0"/>
    </xf>
    <xf numFmtId="0" fontId="0" fillId="3" borderId="39" xfId="0" applyFill="1" applyBorder="1" applyAlignment="1">
      <alignment horizontal="center" vertical="center" wrapText="1"/>
    </xf>
    <xf numFmtId="17" fontId="1" fillId="3" borderId="39" xfId="0" applyNumberFormat="1" applyFont="1" applyFill="1" applyBorder="1" applyAlignment="1">
      <alignment horizontal="center" vertical="center" wrapText="1"/>
    </xf>
    <xf numFmtId="0" fontId="19" fillId="4" borderId="39" xfId="0" applyFont="1" applyFill="1" applyBorder="1" applyAlignment="1">
      <alignment horizontal="center" vertical="center" wrapText="1"/>
    </xf>
    <xf numFmtId="9" fontId="20" fillId="0" borderId="39" xfId="1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left" vertical="center" wrapText="1" indent="1"/>
    </xf>
    <xf numFmtId="0" fontId="1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30" fillId="0" borderId="0" xfId="0" applyFont="1" applyFill="1" applyBorder="1"/>
    <xf numFmtId="3" fontId="31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9" fillId="4" borderId="0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5" fillId="0" borderId="14" xfId="2" applyFont="1" applyBorder="1" applyAlignment="1" applyProtection="1">
      <alignment horizontal="center" vertical="center" wrapText="1"/>
    </xf>
    <xf numFmtId="0" fontId="15" fillId="0" borderId="21" xfId="2" applyFont="1" applyBorder="1" applyAlignment="1" applyProtection="1">
      <alignment horizontal="center" vertical="center" wrapText="1"/>
    </xf>
    <xf numFmtId="0" fontId="0" fillId="0" borderId="35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0" borderId="37" xfId="0" applyFill="1" applyBorder="1" applyAlignment="1">
      <alignment horizontal="center"/>
    </xf>
    <xf numFmtId="0" fontId="11" fillId="0" borderId="11" xfId="2" applyFont="1" applyBorder="1" applyAlignment="1" applyProtection="1">
      <alignment horizontal="center" vertical="center" wrapText="1"/>
    </xf>
    <xf numFmtId="0" fontId="11" fillId="0" borderId="18" xfId="2" applyFont="1" applyBorder="1" applyAlignment="1" applyProtection="1">
      <alignment horizontal="center" vertical="center" wrapText="1"/>
    </xf>
    <xf numFmtId="0" fontId="15" fillId="0" borderId="12" xfId="2" applyFont="1" applyBorder="1" applyAlignment="1" applyProtection="1">
      <alignment horizontal="center" vertical="center" wrapText="1"/>
    </xf>
    <xf numFmtId="0" fontId="15" fillId="0" borderId="19" xfId="2" applyFont="1" applyBorder="1" applyAlignment="1" applyProtection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14" fontId="5" fillId="0" borderId="0" xfId="0" applyNumberFormat="1" applyFont="1" applyBorder="1" applyAlignment="1">
      <alignment horizontal="left"/>
    </xf>
    <xf numFmtId="17" fontId="7" fillId="2" borderId="7" xfId="0" applyNumberFormat="1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7" fontId="7" fillId="2" borderId="8" xfId="0" applyNumberFormat="1" applyFont="1" applyFill="1" applyBorder="1" applyAlignment="1">
      <alignment horizontal="center"/>
    </xf>
    <xf numFmtId="17" fontId="7" fillId="2" borderId="9" xfId="0" applyNumberFormat="1" applyFont="1" applyFill="1" applyBorder="1" applyAlignment="1">
      <alignment horizontal="center"/>
    </xf>
    <xf numFmtId="0" fontId="11" fillId="0" borderId="10" xfId="2" applyFont="1" applyBorder="1" applyAlignment="1" applyProtection="1">
      <alignment horizontal="center" vertical="center" wrapText="1"/>
    </xf>
    <xf numFmtId="0" fontId="11" fillId="0" borderId="17" xfId="2" applyFont="1" applyBorder="1" applyAlignment="1" applyProtection="1">
      <alignment horizontal="center" vertical="center" wrapText="1"/>
    </xf>
    <xf numFmtId="0" fontId="13" fillId="0" borderId="11" xfId="2" applyFont="1" applyBorder="1" applyAlignment="1" applyProtection="1">
      <alignment horizontal="center" vertical="center" wrapText="1"/>
    </xf>
    <xf numFmtId="0" fontId="13" fillId="0" borderId="18" xfId="2" applyFont="1" applyBorder="1" applyAlignment="1" applyProtection="1">
      <alignment horizontal="center" vertical="center" wrapText="1"/>
    </xf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3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14" fontId="6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4">
    <cellStyle name="Hipervínculo" xfId="2" builtinId="8"/>
    <cellStyle name="Normal" xfId="0" builtinId="0"/>
    <cellStyle name="Normal_Panorama de riesgo 2001-2" xfId="3"/>
    <cellStyle name="Porcentaje" xfId="1" builtinId="5"/>
  </cellStyles>
  <dxfs count="13">
    <dxf>
      <font>
        <b/>
        <i val="0"/>
        <condense val="0"/>
        <extend val="0"/>
        <color indexed="12"/>
      </font>
      <fill>
        <patternFill patternType="solid">
          <fgColor indexed="45"/>
          <bgColor indexed="29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51"/>
          <bgColor indexed="50"/>
        </patternFill>
      </fill>
    </dxf>
    <dxf>
      <font>
        <b/>
        <i val="0"/>
        <condense val="0"/>
        <extend val="0"/>
        <color indexed="12"/>
      </font>
      <fill>
        <patternFill>
          <fgColor indexed="10"/>
          <bgColor indexed="10"/>
        </patternFill>
      </fill>
    </dxf>
    <dxf>
      <fill>
        <patternFill patternType="solid">
          <fgColor indexed="29"/>
          <bgColor indexed="45"/>
        </patternFill>
      </fill>
    </dxf>
    <dxf>
      <fill>
        <patternFill patternType="solid">
          <fgColor indexed="31"/>
          <bgColor indexed="44"/>
        </patternFill>
      </fill>
    </dxf>
    <dxf>
      <fill>
        <patternFill patternType="solid">
          <fgColor indexed="27"/>
          <bgColor indexed="42"/>
        </patternFill>
      </fill>
    </dxf>
    <dxf>
      <fill>
        <patternFill>
          <bgColor indexed="45"/>
        </patternFill>
      </fill>
    </dxf>
    <dxf>
      <fill>
        <patternFill>
          <bgColor indexed="44"/>
        </patternFill>
      </fill>
    </dxf>
    <dxf>
      <fill>
        <patternFill>
          <bgColor indexed="42"/>
        </patternFill>
      </fill>
    </dxf>
    <dxf>
      <font>
        <b/>
        <i val="0"/>
        <condense val="0"/>
        <extend val="0"/>
        <color indexed="12"/>
      </font>
      <fill>
        <patternFill>
          <fgColor indexed="10"/>
          <bgColor indexed="29"/>
        </patternFill>
      </fill>
    </dxf>
    <dxf>
      <fill>
        <patternFill>
          <bgColor indexed="10"/>
        </patternFill>
      </fill>
    </dxf>
    <dxf>
      <fill>
        <patternFill>
          <bgColor indexed="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704850</xdr:colOff>
      <xdr:row>28</xdr:row>
      <xdr:rowOff>85725</xdr:rowOff>
    </xdr:from>
    <xdr:to>
      <xdr:col>1</xdr:col>
      <xdr:colOff>1085850</xdr:colOff>
      <xdr:row>28</xdr:row>
      <xdr:rowOff>295275</xdr:rowOff>
    </xdr:to>
    <xdr:sp macro="" textlink="">
      <xdr:nvSpPr>
        <xdr:cNvPr id="2" name="Text Box 681"/>
        <xdr:cNvSpPr txBox="1">
          <a:spLocks noChangeArrowheads="1"/>
        </xdr:cNvSpPr>
      </xdr:nvSpPr>
      <xdr:spPr bwMode="auto">
        <a:xfrm>
          <a:off x="1657350" y="28622625"/>
          <a:ext cx="381000" cy="2095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ina%20Mar&#237;a%20Esquivel/Mis%20documentos/matrices%20de%20peligros/Matriz%20de%20Identificaci&#243;n%20de%20Peligros%20Evaluaci&#243;n%20y%20Control%20de%20riesgos%20Mtto%20Central%20nueva%20outsourcing%20Ajuste%20Oct%20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ATRIZ%20MEDELLIN%20CARVAJ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ILVERIO/DISCO%20D/Mis%20documentos/Proyectos/Carvajal/Colmena%20ARP/Carvajal%20implementacion/Carvajal%202008/Implementacion%20Carvajal/4.3.1%20Indetificacion%20peligros/29-04-08%20Peligros%20Carvajal%20N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IBRA,%20PULPA%20Y%20CAUSTI\Matriz%20Peligros%20Pulpa%20%20P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us\datos\iNGLES\Matriz%20Peligros%20PM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us\datos\Corporativo\Iso14001_Ohsas18001_SGRI\Operaciones_P1\Maquinas_Esmaltados\OMC\OHSAS%2018001\Matriz%20Peligros%20Esmaltados%20VERSION%20FINA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IBRA,%20PULPA%20Y%20CAUSTI\Matriz%20de%20peligros%20Ingenieria%20P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Iso14001_Ohsas18001_SGRI\Operaciones_P2\Recupotencia\OHSAS%2018001\Ajustes%20auditor&#237;a\Matriz%20de%20identificaci&#243;n%20de%20Peligros,%20evaluaci&#243;n%20y%20control%20de%20riesgos.%20No.%20268000001%20Recupotencia%20P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Iso14001_Ohsas18001_SGRI\Operaciones_P1\Maquinas_Esmaltados\PMS\OHSAS%2018001\ajustes%20auditoria\Matriz%20de%20Identificaci&#243;n%20de%20Peligros%20Evaluaci&#243;n%20y%20Control%20de%20Riesgos%20Maquina%20P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Corporativo/Iso14001_Ohsas18001_SGRI/Administracion/INFORMATICA/OHSAS%2018001/Matriz%20Peligros%20Informtatica%20y%20Telecomunicaciones%20P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Corporativo\Iso14001_Ohsas18001_SGRI\Administracion\GESTI&#211;N%20HUMANA\OHSAS%2018001\Matriz%20Peligros%20Gesti&#243;n%20Humana%20P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m6283/Configuraci&#243;n%20local/Archivos%20temporales%20de%20Internet/OLK8F/Formato%20Matriz%20de%20Identificaci&#243;n%20de%20Peligros%20%20Evaluaci&#243;n%20y%20Control%20de%20Riesgos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Iso14001_Ohsas18001_SGRI\Operaciones_P2\Maquina4\OHSAS%2018000\Ajustes%20auditor&#237;a%20(Desp%20Rec%20PM4)\MATRIZ%20DE%20IDENTIFICACI&#211;N%20DE%20PELIGROS,%20EVALUACI&#211;N%20Y%20CONTROL%20DE%20RIESGOS.%20No%20240000009%20PM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.R.P%20Colmena\MATRIZ\MATRIZ%2011%20DE%20OCT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Iso14001_Ohsas18001_SGRI\Abastecimiento\OHSAS%2018001\AJUSTES%20AUDITORIA%20INTERNA\Matriz%20de%20peligros%20Abastecimiento%20Versi&#243;n%203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Iso14001_Ohsas18001_SGRI\Operaciones_P1\Conversion\4.%20Ohsas%2018001\Ajustes%20auditoria%20interna\150000008%20Matriz%20Peligros%20Conversi&#243;n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Iso14001_Ohsas18001_SGRI\Operaciones_P1\Recupotencia\21.Ajustes%20auditoria%20interna\180010010Matriz%20Identif%20Peligros%20Eval%20Control%20Riesgos%20Cald%20P1%20v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IBRA,%20PULPA%20Y%20CAUSTI\peliros%20pulpa\Matriz%20Peligros%20Pulpa%20P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IBRA,%20PULPA%20Y%20CAUSTI\fibra,%20pulpa%20y%20caustificacion\Matriz%20Peligros%20Pulpa%20P1%20corregido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ÓN"/>
      <sheetName val="MATRIZ"/>
      <sheetName val="PLAN EFEC CONTROLES "/>
      <sheetName val="Plan de Accion Contr e Interven"/>
      <sheetName val="Lista comprobación controles"/>
      <sheetName val="Lista Proceso"/>
      <sheetName val="Lista Peligro"/>
      <sheetName val="Lista tipo de actividad "/>
      <sheetName val="Lista peligro agrupado"/>
      <sheetName val="Lista pérdida probable"/>
      <sheetName val="Lista 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">
          <cell r="A1" t="str">
            <v>ACTIVIDAD</v>
          </cell>
        </row>
        <row r="2">
          <cell r="A2" t="str">
            <v>R</v>
          </cell>
        </row>
        <row r="3">
          <cell r="A3" t="str">
            <v>NR</v>
          </cell>
        </row>
        <row r="4">
          <cell r="A4" t="str">
            <v>E</v>
          </cell>
        </row>
      </sheetData>
      <sheetData sheetId="8">
        <row r="1">
          <cell r="A1" t="str">
            <v>RIESGOS</v>
          </cell>
        </row>
        <row r="2">
          <cell r="A2" t="str">
            <v>Biológico</v>
          </cell>
        </row>
        <row r="3">
          <cell r="A3" t="str">
            <v>Eléctrico</v>
          </cell>
        </row>
        <row r="4">
          <cell r="A4" t="str">
            <v>Ergonómico</v>
          </cell>
        </row>
        <row r="5">
          <cell r="A5" t="str">
            <v>Físico</v>
          </cell>
        </row>
        <row r="6">
          <cell r="A6" t="str">
            <v>Incendio y explosión</v>
          </cell>
        </row>
        <row r="7">
          <cell r="A7" t="str">
            <v>Locativo</v>
          </cell>
        </row>
        <row r="8">
          <cell r="A8" t="str">
            <v>Mecánico</v>
          </cell>
        </row>
        <row r="9">
          <cell r="A9" t="str">
            <v>Organizacional.</v>
          </cell>
        </row>
        <row r="10">
          <cell r="A10" t="str">
            <v>Psicolaboral</v>
          </cell>
        </row>
        <row r="11">
          <cell r="A11" t="str">
            <v>Químico</v>
          </cell>
        </row>
        <row r="12">
          <cell r="A12" t="str">
            <v>Vacio</v>
          </cell>
        </row>
        <row r="13">
          <cell r="A13" t="str">
            <v>Vacio</v>
          </cell>
        </row>
        <row r="14">
          <cell r="A14" t="str">
            <v>Vacio</v>
          </cell>
        </row>
      </sheetData>
      <sheetData sheetId="9">
        <row r="3">
          <cell r="B3" t="str">
            <v xml:space="preserve">B - Enfermedades infecciosas. </v>
          </cell>
        </row>
        <row r="4">
          <cell r="B4" t="str">
            <v>B - Envenenamiento, reacciones alérgicas y/o enfermedades infecciosas por animales,  zoonosis, heridas.</v>
          </cell>
        </row>
        <row r="5">
          <cell r="B5" t="str">
            <v>B - Intoxicaciones alimentarias.</v>
          </cell>
        </row>
        <row r="6">
          <cell r="B6" t="str">
            <v>B - Proliferación de roedores, exposición de los trabajadores a peligros ambientales del área en un momento de descanzo.</v>
          </cell>
        </row>
        <row r="7">
          <cell r="B7" t="str">
            <v>E - Quemaduras, electrocusión ó muerte.</v>
          </cell>
        </row>
        <row r="8">
          <cell r="B8" t="str">
            <v>ER - Transtornos o lesiones osteomusculares.</v>
          </cell>
        </row>
        <row r="9">
          <cell r="B9" t="str">
            <v>F - Disconfort térmico por frio.</v>
          </cell>
        </row>
        <row r="10">
          <cell r="B10" t="str">
            <v>F - Disconfort térmico, deshidratación, fatiga, golpe de calor.</v>
          </cell>
        </row>
        <row r="11">
          <cell r="B11" t="str">
            <v>F - Fatiga visual y mental, cefalea ó disminución de la agudeza visual.</v>
          </cell>
        </row>
        <row r="12">
          <cell r="B12" t="str">
            <v>F - Fatiga, estrés, hipoacusia ó sordera.</v>
          </cell>
        </row>
        <row r="13">
          <cell r="B13" t="str">
            <v xml:space="preserve">F - Hipoacusia, deshidratación, alteraciones en ojos  </v>
          </cell>
        </row>
        <row r="14">
          <cell r="B14" t="str">
            <v>F - Irritación, quemaduras, cataratas.</v>
          </cell>
        </row>
        <row r="15">
          <cell r="B15" t="str">
            <v>F - Neuropatias y vasculitis.</v>
          </cell>
        </row>
        <row r="16">
          <cell r="B16" t="str">
            <v>M - Daño a la propiedad, accidentes, impacto ambiental, muerte.</v>
          </cell>
        </row>
        <row r="17">
          <cell r="B17" t="str">
            <v>M - Daño a la propiedad, impacto ambiental.</v>
          </cell>
        </row>
        <row r="18">
          <cell r="B18" t="str">
            <v>M - Heridas, traumas, esguinces, luxaciones,  fracturas, amputaciones ó muerte.</v>
          </cell>
        </row>
        <row r="19">
          <cell r="B19" t="str">
            <v>M - Heridas, traumas.</v>
          </cell>
        </row>
        <row r="20">
          <cell r="B20" t="str">
            <v>M - Muerte.</v>
          </cell>
        </row>
        <row r="21">
          <cell r="B21" t="str">
            <v>M - Quemadura por contacto con superficie caliente.</v>
          </cell>
        </row>
        <row r="22">
          <cell r="B22" t="str">
            <v>M- Ahogamiento.</v>
          </cell>
        </row>
        <row r="23">
          <cell r="B23" t="str">
            <v>M -Traumas, lesiones, muerte, pérdida a la propiedad, parada del proceso.</v>
          </cell>
        </row>
        <row r="24">
          <cell r="B24" t="str">
            <v>O - Perdidas de acuerdo a la labor contratada (contratistas)</v>
          </cell>
        </row>
        <row r="25">
          <cell r="B25" t="str">
            <v>P - Estrés, disminución en la capacidad laboral, baja autoestima, inestabilidad emocional.</v>
          </cell>
        </row>
        <row r="26">
          <cell r="B26" t="str">
            <v>Q - Asfixia.</v>
          </cell>
        </row>
        <row r="27">
          <cell r="B27" t="str">
            <v>Q - Irritación y quemaduras en piel, ojos y tracto respiratorio,  enfermedades pulmonares. Impacto ambiental, daños a la propiedad y comunidades vecinas. (ácidos y bases)</v>
          </cell>
        </row>
        <row r="28">
          <cell r="B28" t="str">
            <v>Q - Irritación, quemadura, edema pulmonar, muerte.  Impacto ambiental, daño a la propiedad, parada del proceso  y en las comunidades vecinas.(Cloro)</v>
          </cell>
        </row>
        <row r="29">
          <cell r="B29" t="str">
            <v>Q - Quemadura química.</v>
          </cell>
        </row>
        <row r="30">
          <cell r="B30" t="str">
            <v>Q - Quemaduras, daño a la propiedad.</v>
          </cell>
        </row>
        <row r="31">
          <cell r="B31" t="str">
            <v>Q - Transtornos del tracto respiratorio, enfermedades pulmonares (polvo y/o humos)</v>
          </cell>
        </row>
        <row r="32">
          <cell r="B32" t="str">
            <v>Q - Transtornos del tracto respiratorio, enfermedades pulmonares y/o sistémicas. (gases y vapores)</v>
          </cell>
        </row>
        <row r="33">
          <cell r="B33" t="str">
            <v>Vacio</v>
          </cell>
        </row>
        <row r="34">
          <cell r="B34" t="str">
            <v>Vacio</v>
          </cell>
        </row>
        <row r="35">
          <cell r="B35" t="str">
            <v>Vacio</v>
          </cell>
        </row>
        <row r="36">
          <cell r="B36" t="str">
            <v>Vacio</v>
          </cell>
        </row>
        <row r="37">
          <cell r="B37" t="str">
            <v>Vacio</v>
          </cell>
        </row>
      </sheetData>
      <sheetData sheetId="10">
        <row r="2">
          <cell r="B2" t="str">
            <v>Cargas de máximo 25 Kg.</v>
          </cell>
        </row>
        <row r="3">
          <cell r="B3" t="str">
            <v>Cinturón de Seguridad</v>
          </cell>
        </row>
        <row r="4">
          <cell r="B4" t="str">
            <v>Departamento Eléctrico</v>
          </cell>
        </row>
        <row r="5">
          <cell r="B5" t="str">
            <v>Esquema Administrativo</v>
          </cell>
        </row>
        <row r="6">
          <cell r="B6" t="str">
            <v>Equipos y herramientas estandarizados</v>
          </cell>
        </row>
        <row r="7">
          <cell r="B7" t="str">
            <v>Evaluación y Diseño de puestos de trabajo</v>
          </cell>
        </row>
        <row r="8">
          <cell r="B8" t="str">
            <v>Instalaciones aprobadas y reglamentos especiales</v>
          </cell>
        </row>
        <row r="9">
          <cell r="B9" t="str">
            <v>Instrucciones de trabajo, Balance de consecuencias</v>
          </cell>
        </row>
        <row r="10">
          <cell r="B10" t="str">
            <v>Mantenimiento de edificios techos y estructuras</v>
          </cell>
        </row>
        <row r="11">
          <cell r="B11" t="str">
            <v>Mantenimiento de equipos estandarizados</v>
          </cell>
        </row>
        <row r="12">
          <cell r="B12" t="str">
            <v>Mantenimiento de Equipos.
Control automatico (IA)</v>
          </cell>
        </row>
        <row r="13">
          <cell r="B13" t="str">
            <v>Mantenimiento preventivo y correctivo</v>
          </cell>
        </row>
        <row r="14">
          <cell r="B14" t="str">
            <v>Máquinas, equipos y herramientas estandarizados y en buenas condiciones</v>
          </cell>
        </row>
        <row r="15">
          <cell r="B15" t="str">
            <v>Normas e instrucciones para visitantes</v>
          </cell>
        </row>
        <row r="16">
          <cell r="B16" t="str">
            <v>Limpieza de baños y equipos</v>
          </cell>
        </row>
        <row r="17">
          <cell r="B17" t="str">
            <v>Silenciadores</v>
          </cell>
        </row>
        <row r="18">
          <cell r="B18" t="str">
            <v>Sistemas de agarre de cargas.</v>
          </cell>
        </row>
        <row r="19">
          <cell r="B19" t="str">
            <v>Reconversión tecnológica.</v>
          </cell>
        </row>
        <row r="20">
          <cell r="B20" t="str">
            <v xml:space="preserve">Programas de inducción, reuniones de seguimiento </v>
          </cell>
        </row>
        <row r="21">
          <cell r="B21" t="str">
            <v>Programa de mantenimiento preventivo y conservación de la propiedad.</v>
          </cell>
        </row>
        <row r="22">
          <cell r="B22" t="str">
            <v>Ninguno</v>
          </cell>
        </row>
        <row r="23">
          <cell r="B23" t="str">
            <v>Procedimiento de Hidrosamblasting y equipos estandarizados y en buen estado</v>
          </cell>
        </row>
        <row r="24">
          <cell r="B24" t="str">
            <v>Orden y aseo en lugares de almacenamiento</v>
          </cell>
        </row>
        <row r="25">
          <cell r="B25" t="str">
            <v>Sitio temporal para ubicación de equipos y herramientas</v>
          </cell>
        </row>
        <row r="26">
          <cell r="B26" t="str">
            <v>Control en la aplicación y evitar Sobreaspersión</v>
          </cell>
        </row>
        <row r="27">
          <cell r="B27" t="str">
            <v>Confinamiento del equipo (fuente de radiación)</v>
          </cell>
        </row>
        <row r="28">
          <cell r="B28" t="str">
            <v>Inspecciones a Subestaciones y Termografias a equipos</v>
          </cell>
        </row>
        <row r="29">
          <cell r="B29" t="str">
            <v>Vacio</v>
          </cell>
        </row>
        <row r="30">
          <cell r="B30" t="str">
            <v>Vacio</v>
          </cell>
        </row>
        <row r="31">
          <cell r="B31" t="str">
            <v>Vacio</v>
          </cell>
        </row>
        <row r="32">
          <cell r="B32" t="str">
            <v>Vacio</v>
          </cell>
        </row>
        <row r="33">
          <cell r="B33" t="str">
            <v>Vacio</v>
          </cell>
        </row>
        <row r="34">
          <cell r="B34" t="str">
            <v>Vacio</v>
          </cell>
        </row>
        <row r="38">
          <cell r="B38" t="str">
            <v>Accesorios para izar y levantar cargas.</v>
          </cell>
        </row>
        <row r="39">
          <cell r="B39" t="str">
            <v>Aislamiento acústico</v>
          </cell>
        </row>
        <row r="40">
          <cell r="B40" t="str">
            <v>Aislamiento contra radiaciones.</v>
          </cell>
        </row>
        <row r="41">
          <cell r="B41" t="str">
            <v>Aislamiento mecánico.</v>
          </cell>
        </row>
        <row r="42">
          <cell r="B42" t="str">
            <v>Aislamiento térmico.</v>
          </cell>
        </row>
        <row r="43">
          <cell r="B43" t="str">
            <v>Aislamientos, ayudas mecánicas, bloqueos de energias,  (trabajos de mantenimiento)</v>
          </cell>
        </row>
        <row r="44">
          <cell r="B44" t="str">
            <v>Aplicación del programa de vigilancia epidemiologica</v>
          </cell>
        </row>
        <row r="45">
          <cell r="B45" t="str">
            <v>Ayudas mecánicas para levantar o empujar cargas.</v>
          </cell>
        </row>
        <row r="46">
          <cell r="B46" t="str">
            <v>Barandas, plataformas, guardas y mantenimiento</v>
          </cell>
        </row>
        <row r="47">
          <cell r="B47" t="str">
            <v>Calificación a contratistas</v>
          </cell>
        </row>
        <row r="48">
          <cell r="B48" t="str">
            <v>Coordinador de Deportes</v>
          </cell>
        </row>
        <row r="49">
          <cell r="B49" t="str">
            <v>Diques o sistemas de contención</v>
          </cell>
        </row>
        <row r="50">
          <cell r="B50" t="str">
            <v>Evaluación de clima y liderazgo y programa de vigilancia epidemiológica</v>
          </cell>
        </row>
        <row r="51">
          <cell r="B51" t="str">
            <v>Filtros mecánicos</v>
          </cell>
        </row>
        <row r="52">
          <cell r="B52" t="str">
            <v>Guardas sobre equipos.</v>
          </cell>
        </row>
        <row r="53">
          <cell r="B53" t="str">
            <v>Identificación conexiones reguladas y programa de mantenimiento correctivo</v>
          </cell>
        </row>
        <row r="54">
          <cell r="B54" t="str">
            <v>Inspeccion de pisos</v>
          </cell>
        </row>
        <row r="55">
          <cell r="B55" t="str">
            <v>Mamparas, compuertas</v>
          </cell>
        </row>
        <row r="56">
          <cell r="B56" t="str">
            <v>Mecanismos para evitar exposición a línea de fuego.</v>
          </cell>
        </row>
        <row r="57">
          <cell r="B57" t="str">
            <v>Pasarelas, escaleras, plataformas.</v>
          </cell>
        </row>
        <row r="58">
          <cell r="B58" t="str">
            <v>Para rayos, sistemas de extinción de fuego y sistemas de alarma.</v>
          </cell>
        </row>
        <row r="59">
          <cell r="B59" t="str">
            <v>Programa de mantenimiento correctivo</v>
          </cell>
        </row>
        <row r="60">
          <cell r="B60" t="str">
            <v>Programa de observación del comportamiento</v>
          </cell>
        </row>
        <row r="61">
          <cell r="B61" t="str">
            <v>Señalización</v>
          </cell>
        </row>
        <row r="62">
          <cell r="B62" t="str">
            <v>Señalizacion (velocidad, zona de parqueo, etc)</v>
          </cell>
        </row>
        <row r="63">
          <cell r="B63" t="str">
            <v>Seguridad fisica</v>
          </cell>
        </row>
        <row r="64">
          <cell r="B64" t="str">
            <v>Sistema de Detección de Cloro</v>
          </cell>
        </row>
        <row r="65">
          <cell r="B65" t="str">
            <v>Sistemas de detección y extinción de incendios</v>
          </cell>
        </row>
        <row r="66">
          <cell r="B66" t="str">
            <v>Sistemas de extracción de aire.</v>
          </cell>
        </row>
        <row r="67">
          <cell r="B67" t="str">
            <v>Suministro de Agua Potable.</v>
          </cell>
        </row>
        <row r="68">
          <cell r="B68" t="str">
            <v>Utilizacion del sistema contra incendio</v>
          </cell>
        </row>
        <row r="69">
          <cell r="B69" t="str">
            <v>Aislamiento Dieléctrico</v>
          </cell>
        </row>
        <row r="70">
          <cell r="B70" t="str">
            <v>Ninguno</v>
          </cell>
        </row>
        <row r="71">
          <cell r="B71" t="str">
            <v>Aislamiento del área de trabajo</v>
          </cell>
        </row>
        <row r="72">
          <cell r="B72" t="str">
            <v>Fumigación periodica</v>
          </cell>
        </row>
        <row r="73">
          <cell r="B73" t="str">
            <v>Señalización y Aislamiento</v>
          </cell>
        </row>
        <row r="74">
          <cell r="B74" t="str">
            <v>Ambientes Seguros (campanas exctractoras)</v>
          </cell>
        </row>
        <row r="75">
          <cell r="B75" t="str">
            <v>Pisos nivelados y en buen estado</v>
          </cell>
        </row>
        <row r="76">
          <cell r="B76" t="str">
            <v>Guardas y estandares eléctricos</v>
          </cell>
        </row>
        <row r="77">
          <cell r="B77" t="str">
            <v>Sistemas de Control y Contención de Derrames</v>
          </cell>
        </row>
        <row r="87">
          <cell r="B87" t="str">
            <v>Capacitación y entrenamiento</v>
          </cell>
        </row>
        <row r="88">
          <cell r="B88" t="str">
            <v xml:space="preserve">Entrenamiento, epp, rotación de habilidades, hidratación </v>
          </cell>
        </row>
        <row r="89">
          <cell r="B89" t="str">
            <v>Elementos de protección personal</v>
          </cell>
        </row>
        <row r="90">
          <cell r="B90" t="str">
            <v>Elementos de protección personal, capacitacion y entrenamiento</v>
          </cell>
        </row>
        <row r="91">
          <cell r="B91" t="str">
            <v>Exámenes periódicos</v>
          </cell>
        </row>
        <row r="92">
          <cell r="B92" t="str">
            <v>Rotación  de habilidades.</v>
          </cell>
        </row>
        <row r="93">
          <cell r="B93" t="str">
            <v>Suministro de bebidas hidratantes.</v>
          </cell>
        </row>
        <row r="94">
          <cell r="B94" t="str">
            <v>Ninguno</v>
          </cell>
        </row>
        <row r="95">
          <cell r="B95" t="str">
            <v>EPP , evitar interacción con los animales</v>
          </cell>
        </row>
        <row r="96">
          <cell r="B96" t="str">
            <v>EPP, cinturones de seguridad y posturas adecuadas</v>
          </cell>
        </row>
        <row r="97">
          <cell r="B97" t="str">
            <v>Vacio</v>
          </cell>
        </row>
        <row r="98">
          <cell r="B98" t="str">
            <v>Vacio</v>
          </cell>
        </row>
        <row r="104">
          <cell r="B104" t="str">
            <v>Inspecciones al casino, control bacteriológico</v>
          </cell>
        </row>
        <row r="105">
          <cell r="B105" t="str">
            <v>Norma de seguridad para contratistas</v>
          </cell>
        </row>
        <row r="106">
          <cell r="B106" t="str">
            <v>Plan de entrenamiento</v>
          </cell>
        </row>
        <row r="107">
          <cell r="B107" t="str">
            <v>Plan de servicios y beneficios para el trabajador y PHVA de resultado de clima laboral.</v>
          </cell>
        </row>
        <row r="108">
          <cell r="B108" t="str">
            <v>Procedimientos operativos y de seguridad, observaciones, inspecciones, entrenamiento</v>
          </cell>
        </row>
        <row r="109">
          <cell r="B109" t="str">
            <v>Procedimientos operativos y de seguridad</v>
          </cell>
        </row>
        <row r="110">
          <cell r="B110" t="str">
            <v>Proceso de observación del comportamiento.</v>
          </cell>
        </row>
        <row r="111">
          <cell r="B111" t="str">
            <v>Programa de acondicionamiento físico</v>
          </cell>
        </row>
        <row r="112">
          <cell r="B112" t="str">
            <v>Programa de administración de contratistas</v>
          </cell>
        </row>
        <row r="113">
          <cell r="B113" t="str">
            <v>Programa de Control de Vectores</v>
          </cell>
        </row>
        <row r="114">
          <cell r="B114" t="str">
            <v>Programa de inspecciones  planeadas.</v>
          </cell>
        </row>
        <row r="115">
          <cell r="B115" t="str">
            <v>Programa de mantenimiento preventivo.</v>
          </cell>
        </row>
        <row r="116">
          <cell r="B116" t="str">
            <v>Programa de vigilancia epidemiológica.</v>
          </cell>
        </row>
        <row r="117">
          <cell r="B117" t="str">
            <v>Programa de 5S</v>
          </cell>
        </row>
        <row r="118">
          <cell r="B118" t="str">
            <v>Responsabilidad integral.</v>
          </cell>
        </row>
        <row r="119">
          <cell r="B119" t="str">
            <v>Solicitud de reparación</v>
          </cell>
        </row>
        <row r="120">
          <cell r="B120" t="str">
            <v>Ninguno</v>
          </cell>
        </row>
        <row r="121">
          <cell r="B121" t="str">
            <v>Programa de limpieza y fumigación</v>
          </cell>
        </row>
        <row r="122">
          <cell r="B122" t="str">
            <v>Vacio</v>
          </cell>
        </row>
        <row r="123">
          <cell r="B123" t="str">
            <v>Vacio</v>
          </cell>
        </row>
        <row r="124">
          <cell r="B124" t="str">
            <v>Vacio</v>
          </cell>
        </row>
        <row r="125">
          <cell r="B125" t="str">
            <v>Vacio</v>
          </cell>
        </row>
        <row r="126">
          <cell r="B126" t="str">
            <v>Vacio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"/>
      <sheetName val="Barra proceso"/>
      <sheetName val="Tabla1"/>
      <sheetName val="MATRIZ PELIGROS Y RGOS MEDELLÍN"/>
      <sheetName val="Barra Peligro"/>
      <sheetName val="Barra Rut"/>
      <sheetName val="FACT RIESGOS"/>
      <sheetName val="OFICIOS"/>
      <sheetName val="Perdida"/>
      <sheetName val="Controles"/>
      <sheetName val="Otros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">
          <cell r="A1" t="str">
            <v>OFICIOS</v>
          </cell>
        </row>
        <row r="2">
          <cell r="A2" t="str">
            <v>Admón. Edificio</v>
          </cell>
        </row>
        <row r="3">
          <cell r="A3" t="str">
            <v xml:space="preserve">Analista Selección </v>
          </cell>
        </row>
        <row r="4">
          <cell r="A4" t="str">
            <v>Aprendiz Sena (Secretaria)</v>
          </cell>
        </row>
        <row r="5">
          <cell r="A5" t="str">
            <v>Aseo</v>
          </cell>
        </row>
        <row r="6">
          <cell r="A6" t="str">
            <v>Aux. Admón. Personal</v>
          </cell>
        </row>
        <row r="7">
          <cell r="A7" t="str">
            <v>Aux. Bodega</v>
          </cell>
        </row>
        <row r="8">
          <cell r="A8" t="str">
            <v>Aux.Cuentas x Pagar</v>
          </cell>
        </row>
        <row r="9">
          <cell r="A9" t="str">
            <v>Auxiliar Tesorería</v>
          </cell>
        </row>
        <row r="10">
          <cell r="A10" t="str">
            <v>General</v>
          </cell>
        </row>
        <row r="11">
          <cell r="A11" t="str">
            <v>Ingeniero Soporte Sistemas</v>
          </cell>
        </row>
        <row r="12">
          <cell r="A12" t="str">
            <v>Jardinero</v>
          </cell>
        </row>
        <row r="13">
          <cell r="A13" t="str">
            <v>Recepcionista</v>
          </cell>
        </row>
        <row r="14">
          <cell r="A14" t="str">
            <v>Terceros (outsourcing)</v>
          </cell>
        </row>
        <row r="15">
          <cell r="A15" t="str">
            <v>Vigilancia (recepción)</v>
          </cell>
        </row>
        <row r="16">
          <cell r="A16" t="str">
            <v>Vigilancia CCTV</v>
          </cell>
        </row>
        <row r="17">
          <cell r="A17" t="str">
            <v>Vigilancia Externa</v>
          </cell>
        </row>
      </sheetData>
      <sheetData sheetId="8" refreshError="1"/>
      <sheetData sheetId="9">
        <row r="43">
          <cell r="B43" t="str">
            <v>FUENTES</v>
          </cell>
        </row>
        <row r="44">
          <cell r="B44" t="str">
            <v>Barandas, plataformas.</v>
          </cell>
        </row>
        <row r="45">
          <cell r="B45" t="str">
            <v>Guardas sobre equipos.</v>
          </cell>
        </row>
        <row r="46">
          <cell r="B46" t="str">
            <v>Mantenimiento de edificios techos y estructuras</v>
          </cell>
        </row>
        <row r="47">
          <cell r="B47" t="str">
            <v>Mantenimiento de equipos.</v>
          </cell>
        </row>
        <row r="48">
          <cell r="B48" t="str">
            <v>Máquinas, equipos y herramientas estandarizados.</v>
          </cell>
        </row>
        <row r="49">
          <cell r="B49" t="str">
            <v>Plan de servicios y beneficios para el trabajador.</v>
          </cell>
        </row>
        <row r="50">
          <cell r="B50" t="str">
            <v>Ayudas mecánicas (montacargas, carretillas, otras)</v>
          </cell>
        </row>
        <row r="51">
          <cell r="B51" t="str">
            <v>Reconversión tecnológica.</v>
          </cell>
        </row>
        <row r="52">
          <cell r="B52" t="str">
            <v>Silenciadores</v>
          </cell>
        </row>
        <row r="53">
          <cell r="B53" t="str">
            <v>Sistemas de agarre de cargas.</v>
          </cell>
        </row>
        <row r="54">
          <cell r="B54" t="str">
            <v>Arnés de Seguridad</v>
          </cell>
        </row>
        <row r="55">
          <cell r="B55" t="str">
            <v>N/A</v>
          </cell>
        </row>
        <row r="56">
          <cell r="B56" t="str">
            <v>No existe</v>
          </cell>
        </row>
        <row r="57">
          <cell r="B57" t="str">
            <v>Vacio</v>
          </cell>
        </row>
        <row r="65">
          <cell r="B65" t="str">
            <v>MEDIO</v>
          </cell>
        </row>
        <row r="66">
          <cell r="B66" t="str">
            <v>Accesorios para izar y levantar cargas.</v>
          </cell>
        </row>
        <row r="67">
          <cell r="B67" t="str">
            <v>Aislamiento acústico</v>
          </cell>
        </row>
        <row r="68">
          <cell r="B68" t="str">
            <v>Aislamiento contra radiaciones.</v>
          </cell>
        </row>
        <row r="69">
          <cell r="B69" t="str">
            <v>Aislamiento mecánico.</v>
          </cell>
        </row>
        <row r="70">
          <cell r="B70" t="str">
            <v>Aislamiento térmico.</v>
          </cell>
        </row>
        <row r="71">
          <cell r="B71" t="str">
            <v>Aislamientos, ayudas mecánicas, bloqueos de energias,  (trabajos de mantenimiento)</v>
          </cell>
        </row>
        <row r="72">
          <cell r="B72" t="str">
            <v>Ayudas mecánicas para levantar o empujar cargas.</v>
          </cell>
        </row>
        <row r="73">
          <cell r="B73" t="str">
            <v>Filtros mecánicos</v>
          </cell>
        </row>
        <row r="74">
          <cell r="B74" t="str">
            <v>Mamparas, compuertas</v>
          </cell>
        </row>
        <row r="75">
          <cell r="B75" t="str">
            <v>Mecanismos para evitar exposición a línea de fuego.</v>
          </cell>
        </row>
        <row r="76">
          <cell r="B76" t="str">
            <v>Pasarelas, escaleras, plataformas.</v>
          </cell>
        </row>
        <row r="77">
          <cell r="B77" t="str">
            <v>Señalización</v>
          </cell>
        </row>
        <row r="78">
          <cell r="B78" t="str">
            <v>Sistemas de extracción de aire.</v>
          </cell>
        </row>
        <row r="79">
          <cell r="B79" t="str">
            <v>Suministro de Agua Potable.</v>
          </cell>
        </row>
        <row r="80">
          <cell r="B80" t="str">
            <v xml:space="preserve">Mecanismos de sosten y amarre </v>
          </cell>
        </row>
        <row r="81">
          <cell r="B81" t="str">
            <v>Inspeccion de pisos</v>
          </cell>
        </row>
        <row r="82">
          <cell r="B82" t="str">
            <v>N/A</v>
          </cell>
        </row>
        <row r="83">
          <cell r="B83" t="str">
            <v>Utilizacion del sistema contra incendio</v>
          </cell>
        </row>
        <row r="84">
          <cell r="B84" t="str">
            <v>No existe</v>
          </cell>
        </row>
      </sheetData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rra proceso"/>
      <sheetName val="Tabla1"/>
      <sheetName val="MATRIZ"/>
      <sheetName val="Actualizacion"/>
      <sheetName val="Dinamicas"/>
      <sheetName val="Graficas niveles"/>
      <sheetName val="Matriz efec-  Controles"/>
      <sheetName val="PLAN Mejora de CONTROLES"/>
      <sheetName val="Gestion Intervencion riesgos"/>
      <sheetName val="Barra Peligro"/>
      <sheetName val="Perdida"/>
      <sheetName val="Controles"/>
      <sheetName val="Otros"/>
    </sheetNames>
    <sheetDataSet>
      <sheetData sheetId="0">
        <row r="3">
          <cell r="B3" t="str">
            <v>PRESIDENCIA CARVAJAL</v>
          </cell>
        </row>
        <row r="4">
          <cell r="B4" t="str">
            <v>PRESIDENCIA GC2</v>
          </cell>
        </row>
        <row r="5">
          <cell r="B5" t="str">
            <v>VICEPRESIDENCIA INTERNACIONAL</v>
          </cell>
        </row>
        <row r="6">
          <cell r="B6" t="str">
            <v>VICEPRESIDENCIA DE GESTION HUMANA</v>
          </cell>
        </row>
        <row r="7">
          <cell r="B7" t="str">
            <v>GERENCIA DE PROYECTOS CORPORATIVOS</v>
          </cell>
        </row>
        <row r="8">
          <cell r="B8" t="str">
            <v>AUDITORIA CORPORATIVA</v>
          </cell>
        </row>
        <row r="9">
          <cell r="B9" t="str">
            <v>IMPUESTOS CORPORATIVOS</v>
          </cell>
        </row>
        <row r="10">
          <cell r="B10" t="str">
            <v>ICDH</v>
          </cell>
        </row>
        <row r="11">
          <cell r="B11" t="str">
            <v>MANTENIMIENTO DE EDIFICIOS DE PERSONAL DE MANTENIMIENNTO</v>
          </cell>
        </row>
        <row r="12">
          <cell r="B12" t="str">
            <v>SEGURIDAD ESPECIAL</v>
          </cell>
        </row>
        <row r="13">
          <cell r="B13" t="str">
            <v>MANTENIMIENTO DE EDIFICIOS PERSONAL ADMINISTRATIVO</v>
          </cell>
        </row>
        <row r="14">
          <cell r="B14" t="str">
            <v>RECREACION Y DEPORTE CORPORATIVO</v>
          </cell>
        </row>
        <row r="15">
          <cell r="B15" t="str">
            <v>CARVAJAL MUNDO</v>
          </cell>
        </row>
        <row r="16">
          <cell r="B16" t="str">
            <v>GESTION Y DESARROLLO</v>
          </cell>
        </row>
        <row r="17">
          <cell r="B17" t="str">
            <v>GESTION HUMANA (Selección y contratación)</v>
          </cell>
        </row>
        <row r="18">
          <cell r="B18" t="str">
            <v>GESTION HUMANA (Nomina)</v>
          </cell>
        </row>
        <row r="19">
          <cell r="B19" t="str">
            <v>GESTION HUMANA (Compensación)</v>
          </cell>
        </row>
        <row r="20">
          <cell r="B20" t="str">
            <v>GESTION HUMANA (Beneficios)</v>
          </cell>
        </row>
        <row r="21">
          <cell r="B21" t="str">
            <v>GESTION HUMANA (seguridad social)</v>
          </cell>
        </row>
        <row r="22">
          <cell r="B22" t="str">
            <v>GESTION HUMANA (Oficina Mèdica)</v>
          </cell>
        </row>
        <row r="23">
          <cell r="B23" t="str">
            <v>SERVICIOS LOGISTICOS (Importaciones,  Exportaciones y Compras)</v>
          </cell>
        </row>
        <row r="24">
          <cell r="B24" t="str">
            <v>SOPORTE SISTEMAS</v>
          </cell>
        </row>
        <row r="25">
          <cell r="B25" t="str">
            <v>OPERACIONES CONTABLES (Cuentas por Pagar)</v>
          </cell>
        </row>
        <row r="26">
          <cell r="B26" t="str">
            <v>OPERACIONES CONTABLES (Consolidación)</v>
          </cell>
        </row>
        <row r="27">
          <cell r="B27" t="str">
            <v>OPERACIONES CONTABLES (Estados Finanacieros)</v>
          </cell>
        </row>
        <row r="28">
          <cell r="B28" t="str">
            <v>OPERACIONES CONTABLES</v>
          </cell>
        </row>
        <row r="29">
          <cell r="B29" t="str">
            <v>OPERACIONES CONTABLES (Impuestos)</v>
          </cell>
        </row>
        <row r="30">
          <cell r="B30" t="str">
            <v>ARCHIVO</v>
          </cell>
        </row>
        <row r="31">
          <cell r="B31" t="str">
            <v xml:space="preserve">BODEGAS GC2 </v>
          </cell>
        </row>
        <row r="32">
          <cell r="B32" t="str">
            <v>CEMPEX</v>
          </cell>
        </row>
        <row r="33">
          <cell r="B33" t="str">
            <v>APROVECHAMIENTOS INDUSTRIALES GC2</v>
          </cell>
        </row>
        <row r="34">
          <cell r="B34" t="str">
            <v>TALLER DE MECANICA</v>
          </cell>
        </row>
        <row r="35">
          <cell r="B35" t="str">
            <v>TODOS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>
        <row r="3">
          <cell r="A3" t="str">
            <v>B - Exposicion al ataque de animales (abejas, avispas, roeedores etc.)</v>
          </cell>
        </row>
        <row r="4">
          <cell r="A4" t="str">
            <v xml:space="preserve">B - Exposición a contacto con residuos liquidos y solidos contaminados </v>
          </cell>
        </row>
        <row r="5">
          <cell r="A5" t="str">
            <v>B - Almacenamiento y consumo de agua potable</v>
          </cell>
        </row>
        <row r="6">
          <cell r="A6" t="str">
            <v>B - Utilizacion de acondicionadores de aire</v>
          </cell>
        </row>
        <row r="7">
          <cell r="A7" t="str">
            <v xml:space="preserve">B - Realizacion de procedimientos medico-quirúrgicos  </v>
          </cell>
        </row>
        <row r="8">
          <cell r="A8" t="str">
            <v>E- Exposicion a energia estatica</v>
          </cell>
        </row>
        <row r="9">
          <cell r="A9" t="str">
            <v>E - Mtto en equipos, instalaciones y acometidas electricas.</v>
          </cell>
        </row>
        <row r="10">
          <cell r="A10" t="str">
            <v>E - Mtto de transformadores y sub-estaciones eléctricas</v>
          </cell>
        </row>
        <row r="11">
          <cell r="A11" t="str">
            <v xml:space="preserve">E -Operacion de equipos, instalaciones, acometidas electricas </v>
          </cell>
        </row>
        <row r="12">
          <cell r="A12" t="str">
            <v>E -Uso de  herramientas electricas</v>
          </cell>
        </row>
        <row r="13">
          <cell r="A13" t="str">
            <v>E - Exposicion tableros de control o cajas con terminales electricos (Breakets)</v>
          </cell>
        </row>
        <row r="14">
          <cell r="A14" t="str">
            <v>EM - amenazas naturales terremotos</v>
          </cell>
        </row>
        <row r="15">
          <cell r="A15" t="str">
            <v>EM - amenazas naturales inundaciones</v>
          </cell>
        </row>
        <row r="16">
          <cell r="A16" t="str">
            <v>EM - amenazas naturales descargas atmosfericas</v>
          </cell>
        </row>
        <row r="17">
          <cell r="A17" t="str">
            <v>EM - amenazas sociales: atentados, azonadas, sabotaje, terrorismo, etc.</v>
          </cell>
        </row>
        <row r="18">
          <cell r="A18" t="str">
            <v>EM - amenazas técnologicas incendio.</v>
          </cell>
        </row>
        <row r="19">
          <cell r="A19" t="str">
            <v>EM - amenazas técnologicas  explosiones</v>
          </cell>
        </row>
        <row r="20">
          <cell r="A20" t="str">
            <v>EM - amenazas técnologicas derrames, fugas.</v>
          </cell>
        </row>
        <row r="21">
          <cell r="A21" t="str">
            <v>EM - amenazas técnologicas (incendio, explosiones, producido por externos)</v>
          </cell>
        </row>
        <row r="22">
          <cell r="A22" t="str">
            <v>ER - instalaciones y equipos de dificil acceso y alcance</v>
          </cell>
        </row>
        <row r="23">
          <cell r="A23" t="str">
            <v>ER - Postura Incomoda</v>
          </cell>
        </row>
        <row r="24">
          <cell r="A24" t="str">
            <v>ER-Leventamiento manual de cargas manipulacion de cargas</v>
          </cell>
        </row>
        <row r="25">
          <cell r="A25" t="str">
            <v>ER-postura de pie</v>
          </cell>
        </row>
        <row r="26">
          <cell r="A26" t="str">
            <v>ER - diseño inadecuado de puesto de trabajo</v>
          </cell>
        </row>
        <row r="27">
          <cell r="A27" t="str">
            <v>ER-Movimiento repetitivo miembros superiores</v>
          </cell>
        </row>
        <row r="28">
          <cell r="A28" t="str">
            <v>ER- movimiento por encima del hombro</v>
          </cell>
        </row>
        <row r="29">
          <cell r="A29" t="str">
            <v>ER- postura sedente</v>
          </cell>
        </row>
        <row r="30">
          <cell r="A30" t="str">
            <v>ER-postura sedente con video terminal</v>
          </cell>
        </row>
        <row r="31">
          <cell r="A31" t="str">
            <v>ER - Posturas forzada e incomodas</v>
          </cell>
        </row>
        <row r="32">
          <cell r="A32" t="str">
            <v>EX - uso de  tanques con gases comprimidos</v>
          </cell>
        </row>
        <row r="33">
          <cell r="A33" t="str">
            <v>EX - uso de gas propano o natural.</v>
          </cell>
        </row>
        <row r="34">
          <cell r="A34" t="str">
            <v>P- expuestos a riesgo publico (Violencia Social)</v>
          </cell>
        </row>
        <row r="35">
          <cell r="A35" t="str">
            <v>F - exposición a radiaciones ionizantes.(rayos X)</v>
          </cell>
        </row>
        <row r="36">
          <cell r="A36" t="str">
            <v>F - exposición a radiaciones ionizantes.(Material xxyy)</v>
          </cell>
        </row>
        <row r="37">
          <cell r="A37" t="str">
            <v>F - exposición a radiaciones no ionizantes (sol, soldadura, hornos)</v>
          </cell>
        </row>
        <row r="38">
          <cell r="A38" t="str">
            <v>F - Utilizacion de iluminación deficiente o excesiva</v>
          </cell>
        </row>
        <row r="39">
          <cell r="A39" t="str">
            <v xml:space="preserve">F- exposicion a calor </v>
          </cell>
        </row>
        <row r="40">
          <cell r="A40" t="str">
            <v>F - exposicion a ruido por equipos y procesos</v>
          </cell>
        </row>
        <row r="41">
          <cell r="A41" t="str">
            <v>F - uso de auricular de diadema</v>
          </cell>
        </row>
        <row r="42">
          <cell r="A42" t="str">
            <v>F - Uso profesional de la voz</v>
          </cell>
        </row>
        <row r="43">
          <cell r="A43" t="str">
            <v>F - exposicion a vibraciones estructurales</v>
          </cell>
        </row>
        <row r="44">
          <cell r="A44" t="str">
            <v>INC - transporte, descargue, almacenamiento y uso de combustibles líquidos (solventes, alcohol, tintas, gasolina)</v>
          </cell>
        </row>
        <row r="45">
          <cell r="A45" t="str">
            <v>INC - transporte, descargue, almacenamiento y uso de combustibles solidos</v>
          </cell>
        </row>
        <row r="46">
          <cell r="A46" t="str">
            <v xml:space="preserve">INC - manejo de equipos generadores de combustion </v>
          </cell>
        </row>
        <row r="47">
          <cell r="A47" t="str">
            <v>L- Falta de orden y aseo</v>
          </cell>
        </row>
        <row r="48">
          <cell r="A48" t="str">
            <v>L- Trabajo en espacios reducidos</v>
          </cell>
        </row>
        <row r="49">
          <cell r="A49" t="str">
            <v>L - desplazamientos por superficies irregulares y resbalosas  (Pisos, gradas otros)</v>
          </cell>
        </row>
        <row r="50">
          <cell r="A50" t="str">
            <v>L - desplazamientos por superficies irregulares (pisos, escaleras, , plataformas, estructuras) areas abiertas hacia vacios.</v>
          </cell>
        </row>
        <row r="51">
          <cell r="A51" t="str">
            <v xml:space="preserve">L - Estado de techos, pisos y paredes </v>
          </cell>
        </row>
        <row r="52">
          <cell r="A52" t="str">
            <v>L - Almacenamiento y disposicion de materia prima y sus residuos.</v>
          </cell>
        </row>
        <row r="53">
          <cell r="A53" t="str">
            <v>M - trabajo en espacios confinados</v>
          </cell>
        </row>
        <row r="54">
          <cell r="A54" t="str">
            <v>M - Utilizacion de Transporte aereo</v>
          </cell>
        </row>
        <row r="55">
          <cell r="A55" t="str">
            <v>M - operación y mantenimiento de equipos de soldadura</v>
          </cell>
        </row>
        <row r="56">
          <cell r="A56" t="str">
            <v>M - Almacenamiento y distribucion de materiales.</v>
          </cell>
        </row>
        <row r="57">
          <cell r="A57" t="str">
            <v>M - Ingreso de proveedores y visitantes</v>
          </cell>
        </row>
        <row r="58">
          <cell r="A58" t="str">
            <v>M - Actividades deportivas y recreación programadas</v>
          </cell>
        </row>
        <row r="59">
          <cell r="A59" t="str">
            <v>M - Operación o mantenimiento de ascensores.</v>
          </cell>
        </row>
        <row r="60">
          <cell r="A60" t="str">
            <v>M - Exposición a gopes por objetos que caen</v>
          </cell>
        </row>
        <row r="61">
          <cell r="A61" t="str">
            <v>M - Utilizacion de armas de fuego</v>
          </cell>
        </row>
        <row r="62">
          <cell r="A62" t="str">
            <v>M - Exposición a caidas de nivel superior</v>
          </cell>
        </row>
        <row r="63">
          <cell r="A63" t="str">
            <v>M - Exposición a caidas del mismo nivel</v>
          </cell>
        </row>
        <row r="64">
          <cell r="A64" t="str">
            <v>M - exposicion a  sustancias o materiales calientes.</v>
          </cell>
        </row>
        <row r="65">
          <cell r="A65" t="str">
            <v>M - exposicion a  equipos, tuberias o superficies calientes.</v>
          </cell>
        </row>
        <row r="66">
          <cell r="A66" t="str">
            <v>M - exposicion a vehiculos en movimiento.</v>
          </cell>
        </row>
        <row r="67">
          <cell r="A67" t="str">
            <v>M - exposicion a equipos y partes sobresalientes</v>
          </cell>
        </row>
        <row r="68">
          <cell r="A68" t="str">
            <v>M - Operación o mantenimiento con equipos en funcionamiento</v>
          </cell>
        </row>
        <row r="69">
          <cell r="A69" t="str">
            <v>M - Uso herramientas electricas o mecanizadas</v>
          </cell>
        </row>
        <row r="70">
          <cell r="A70" t="str">
            <v>M - operación y mtto. de montacargas (Electricas /Gasolina)</v>
          </cell>
        </row>
        <row r="71">
          <cell r="A71" t="str">
            <v>M - operación y mtto de gatos hidrahulicos.</v>
          </cell>
        </row>
        <row r="72">
          <cell r="A72" t="str">
            <v>M - Operacion de equipos de Izaje</v>
          </cell>
        </row>
        <row r="73">
          <cell r="A73" t="str">
            <v>M - realizar trabajos en altura (instalaciones y equipos)</v>
          </cell>
        </row>
        <row r="74">
          <cell r="A74" t="str">
            <v>M - Uso de transporte contratado para personal (taxis, buses, otros )</v>
          </cell>
        </row>
        <row r="75">
          <cell r="A75" t="str">
            <v>M - Uso de herramienta manual</v>
          </cell>
        </row>
        <row r="76">
          <cell r="A76" t="str">
            <v>M-Transito con equipos en movimiento</v>
          </cell>
        </row>
        <row r="77">
          <cell r="A77" t="str">
            <v>M- manipulacion de herramientas y equipos cortopunzantes</v>
          </cell>
        </row>
        <row r="78">
          <cell r="A78" t="str">
            <v>M-  señalizacion inapropiada o inexistente</v>
          </cell>
        </row>
        <row r="79">
          <cell r="A79" t="str">
            <v>M-exposicion a equipos con partes expuestas en movimiento</v>
          </cell>
        </row>
        <row r="80">
          <cell r="A80" t="str">
            <v>M- Exposion a equipos y/o materiales suspendidos</v>
          </cell>
        </row>
        <row r="81">
          <cell r="A81" t="str">
            <v>M- exposicion a proyeccion de particulas (proceso)</v>
          </cell>
        </row>
        <row r="82">
          <cell r="A82" t="str">
            <v>Q- Exposicion  a gases y vapores</v>
          </cell>
        </row>
        <row r="83">
          <cell r="A83" t="str">
            <v>Q - exposicion a humos de soldadura</v>
          </cell>
        </row>
        <row r="84">
          <cell r="A84" t="str">
            <v>Q - transporte, descargue, almacenamiento y uso de tintas</v>
          </cell>
        </row>
        <row r="85">
          <cell r="A85" t="str">
            <v>Q - uso de sustancias químicas (Herbicidas y plaguicidas)</v>
          </cell>
        </row>
        <row r="86">
          <cell r="A86" t="str">
            <v>Q - uso de sustancias químicas (aditivos, reactivos, pegantes y solventes)</v>
          </cell>
        </row>
        <row r="87">
          <cell r="A87" t="str">
            <v>Q - uso de sustancias químicas (soda caustica, Hcl, otros)</v>
          </cell>
        </row>
        <row r="88">
          <cell r="A88" t="str">
            <v>Q - Presencia de particulas en suspension (Material particulado)</v>
          </cell>
        </row>
        <row r="89">
          <cell r="A89" t="str">
            <v>Q - Usos de sutancias químicas (pinturas en aceite, en agua, y cal)</v>
          </cell>
        </row>
        <row r="90">
          <cell r="A90" t="str">
            <v>PS- Carga de trabajo y complejidad de la tarea</v>
          </cell>
        </row>
        <row r="91">
          <cell r="A91" t="str">
            <v>PS- realizar trabajo repetitivo, monotono y en cadena</v>
          </cell>
        </row>
        <row r="92">
          <cell r="A92" t="str">
            <v>PS- trabajo en turnos rotatorios</v>
          </cell>
        </row>
        <row r="93">
          <cell r="A93" t="str">
            <v>PS- jornadas extendidas de trabajo (Extras)</v>
          </cell>
        </row>
        <row r="94">
          <cell r="A94" t="str">
            <v>PS - carga de trabajo cuantitativa y cualitativa</v>
          </cell>
        </row>
        <row r="95">
          <cell r="A95" t="str">
            <v>PS - trabajo monotono y rutinario</v>
          </cell>
        </row>
        <row r="96">
          <cell r="A96" t="str">
            <v>PS - trabajo bajo presion</v>
          </cell>
        </row>
        <row r="97">
          <cell r="A97" t="str">
            <v>PS - Toma de desiciones</v>
          </cell>
        </row>
        <row r="98">
          <cell r="A98" t="str">
            <v>Vacio</v>
          </cell>
        </row>
        <row r="99">
          <cell r="A99" t="str">
            <v>Vacio</v>
          </cell>
        </row>
        <row r="100">
          <cell r="A100" t="str">
            <v>Vacio</v>
          </cell>
        </row>
        <row r="101">
          <cell r="A101" t="str">
            <v>Vacio</v>
          </cell>
        </row>
        <row r="102">
          <cell r="A102" t="str">
            <v>Vacio</v>
          </cell>
        </row>
        <row r="103">
          <cell r="A103" t="str">
            <v>Vacio</v>
          </cell>
        </row>
        <row r="104">
          <cell r="A104" t="str">
            <v>Vacio</v>
          </cell>
        </row>
        <row r="105">
          <cell r="A105" t="str">
            <v>Vacio</v>
          </cell>
        </row>
        <row r="106">
          <cell r="A106" t="str">
            <v>Vacio</v>
          </cell>
        </row>
      </sheetData>
      <sheetData sheetId="10">
        <row r="3">
          <cell r="B3" t="str">
            <v xml:space="preserve">B - Enfermedades infecciosas. </v>
          </cell>
        </row>
        <row r="4">
          <cell r="B4" t="str">
            <v>B - Envenenamiento, reacciones alérgicas y/o enfermedades infecciosas por animales,  zoonosis, heridas.</v>
          </cell>
        </row>
        <row r="5">
          <cell r="B5" t="str">
            <v>B - Intoxicaciones alimentarias.</v>
          </cell>
        </row>
        <row r="6">
          <cell r="B6" t="str">
            <v xml:space="preserve">E - heridas, Amputacion </v>
          </cell>
        </row>
        <row r="7">
          <cell r="B7" t="str">
            <v>E - politraumatismos severos, muerte</v>
          </cell>
        </row>
        <row r="8">
          <cell r="B8" t="str">
            <v>E - Quemaduras, electrocusión ó muerte.</v>
          </cell>
        </row>
        <row r="9">
          <cell r="B9" t="str">
            <v>ER - Transtornos o lesiones osteomusculares.</v>
          </cell>
        </row>
        <row r="10">
          <cell r="B10" t="str">
            <v>F - Disconfort térmico, deshidratación, fatiga, golpe de calor.</v>
          </cell>
        </row>
        <row r="11">
          <cell r="B11" t="str">
            <v>F - Fatiga, estrés, hipoacusia ó sordera.</v>
          </cell>
        </row>
        <row r="12">
          <cell r="B12" t="str">
            <v>F - Irritación, quemaduras, cataratas.</v>
          </cell>
        </row>
        <row r="13">
          <cell r="B13" t="str">
            <v>F- Fatiga visual y mental, cefalea ó disminución de la agudeza visual.</v>
          </cell>
        </row>
        <row r="14">
          <cell r="B14" t="str">
            <v>F- Alteraciòn de mèdula osea, cèlulas sanguineas, Cancer</v>
          </cell>
        </row>
        <row r="15">
          <cell r="B15" t="str">
            <v>M- Heridas, traumas.y amputaciones</v>
          </cell>
        </row>
        <row r="16">
          <cell r="B16" t="str">
            <v>M- Heridas, traumas y muerte</v>
          </cell>
        </row>
        <row r="17">
          <cell r="B17" t="str">
            <v>M- Heridas, traumas.</v>
          </cell>
        </row>
        <row r="18">
          <cell r="B18" t="str">
            <v>M-Lesiones oculares.</v>
          </cell>
        </row>
        <row r="19">
          <cell r="B19" t="str">
            <v>M- Lesiones respiratorias</v>
          </cell>
        </row>
        <row r="20">
          <cell r="B20" t="str">
            <v>M - Daño a la propiedad, accidentes, impacto ambiental, muerte.</v>
          </cell>
        </row>
        <row r="21">
          <cell r="B21" t="str">
            <v>M - Daño a la propiedad, impacto ambiental.</v>
          </cell>
        </row>
        <row r="22">
          <cell r="B22" t="str">
            <v>M - traumas, Quemaduras</v>
          </cell>
        </row>
        <row r="23">
          <cell r="B23" t="str">
            <v xml:space="preserve">M - Quemaduras </v>
          </cell>
        </row>
        <row r="24">
          <cell r="B24" t="str">
            <v>M- Ahogamiento.</v>
          </cell>
        </row>
        <row r="25">
          <cell r="B25" t="str">
            <v>M -Heridas, traumas, esguinces, luxaciones,  fracturas, amputaciones ó muerte.</v>
          </cell>
        </row>
        <row r="26">
          <cell r="B26" t="str">
            <v>M -Traumas, lesiones, muerte, pérdida a la propiedad, parada del proceso.</v>
          </cell>
        </row>
        <row r="27">
          <cell r="B27" t="str">
            <v>M- Muerte.</v>
          </cell>
        </row>
        <row r="28">
          <cell r="B28" t="str">
            <v>PS - Estres, tension muscular</v>
          </cell>
        </row>
        <row r="29">
          <cell r="B29" t="str">
            <v>PS - Estrés, disminución en la capacidad laboral, baja autoestima, inestabilidad emocional.</v>
          </cell>
        </row>
        <row r="30">
          <cell r="B30" t="str">
            <v>Q - Asfixia.</v>
          </cell>
        </row>
        <row r="31">
          <cell r="B31" t="str">
            <v>Q - Irritación y quemaduras en piel, ojos y tracto respiratorio,  enfermedades pulmonares, Enfermedades sistema nervioso.</v>
          </cell>
        </row>
        <row r="32">
          <cell r="B32" t="str">
            <v>Q - Irritación vias respiratorias, quemadura, edema pulmonar,</v>
          </cell>
        </row>
        <row r="33">
          <cell r="B33" t="str">
            <v>Q - Quemadura química.</v>
          </cell>
        </row>
        <row r="34">
          <cell r="B34" t="str">
            <v>Q - Quemaduras, daño a la propiedad.</v>
          </cell>
        </row>
        <row r="35">
          <cell r="B35" t="str">
            <v>Q - Transtornos del tracto respiratorio, enfermedades pulmonares ó sistémicas.(polvo, gases, vapores y humos)</v>
          </cell>
        </row>
        <row r="36">
          <cell r="B36" t="str">
            <v>PS - Falta de interes, desmotivacion, depresion, baja autoestima</v>
          </cell>
        </row>
        <row r="37">
          <cell r="B37" t="str">
            <v xml:space="preserve">L - Politraumatismos, heridas </v>
          </cell>
        </row>
        <row r="38">
          <cell r="B38" t="str">
            <v xml:space="preserve">L - Traumas y heridas </v>
          </cell>
        </row>
        <row r="39">
          <cell r="B39" t="str">
            <v>P- Politraumatismos heridas y muerte</v>
          </cell>
        </row>
        <row r="40">
          <cell r="B40" t="str">
            <v xml:space="preserve">INC- Quemaduras y/o muerte, daños a la propiedad </v>
          </cell>
        </row>
        <row r="41">
          <cell r="B41" t="str">
            <v xml:space="preserve">INC- Quemaduras y/o muerte </v>
          </cell>
        </row>
        <row r="42">
          <cell r="B42" t="str">
            <v>EM - Traumas, lesiones, muerte, pérdida a materiales y/o equipos.</v>
          </cell>
        </row>
        <row r="43">
          <cell r="B43" t="str">
            <v>EM - Traumas, lesiones, muerte, pérdida a la propiedad.</v>
          </cell>
        </row>
      </sheetData>
      <sheetData sheetId="11">
        <row r="4">
          <cell r="B4" t="str">
            <v>Autorización inicio de trabajo.</v>
          </cell>
        </row>
        <row r="5">
          <cell r="B5" t="str">
            <v>Identificación de peligros, lideres en prevencion</v>
          </cell>
        </row>
        <row r="6">
          <cell r="B6" t="str">
            <v>Normas y procedimientos seguros.</v>
          </cell>
        </row>
        <row r="7">
          <cell r="B7" t="str">
            <v>Permiso para trabajo en altura.</v>
          </cell>
        </row>
        <row r="8">
          <cell r="B8" t="str">
            <v>Comprobación de la aplicación del procedimiento de viajes</v>
          </cell>
        </row>
        <row r="9">
          <cell r="B9" t="str">
            <v>Asegurar el suministro de normas de seguridad para viajeros</v>
          </cell>
        </row>
        <row r="10">
          <cell r="B10" t="str">
            <v>Permiso para trabajo en caliente.</v>
          </cell>
        </row>
        <row r="11">
          <cell r="B11" t="str">
            <v>Programa de izaje y levantamiento de cargas.</v>
          </cell>
        </row>
        <row r="12">
          <cell r="B12" t="str">
            <v>Programa de mantenimiento de pisos, techos y estructuras.</v>
          </cell>
        </row>
        <row r="13">
          <cell r="B13" t="str">
            <v>Programa de mantenimiento preventivo a equipos</v>
          </cell>
        </row>
        <row r="14">
          <cell r="B14" t="str">
            <v>Programa de operación de montacargas</v>
          </cell>
        </row>
        <row r="15">
          <cell r="B15" t="str">
            <v>Programa de vigilancia epidemiológica.</v>
          </cell>
        </row>
        <row r="16">
          <cell r="B16" t="str">
            <v>Inspeccion de cultura organizacional</v>
          </cell>
        </row>
        <row r="17">
          <cell r="B17" t="str">
            <v>Programa de mantenimiento autonomo</v>
          </cell>
        </row>
        <row r="18">
          <cell r="B18" t="str">
            <v>Programa de induccion y reinduccion</v>
          </cell>
        </row>
        <row r="19">
          <cell r="B19" t="str">
            <v>Programa de 5´s</v>
          </cell>
        </row>
        <row r="20">
          <cell r="B20" t="str">
            <v>No existe</v>
          </cell>
        </row>
        <row r="28">
          <cell r="B28" t="str">
            <v>Plan de emergencias.(incendio, químicos, rescate y salvamento, evacuación, primeros auxilios)</v>
          </cell>
        </row>
        <row r="29">
          <cell r="B29" t="str">
            <v xml:space="preserve">Asistencia Medica </v>
          </cell>
        </row>
        <row r="30">
          <cell r="B30" t="str">
            <v>Plan Nacional de respuesta de emergencias (SGRI).</v>
          </cell>
        </row>
        <row r="31">
          <cell r="B31" t="str">
            <v>Utilización de polizas en Salud y Seguro de Vida de Cobertura Nacional e Internacional.</v>
          </cell>
        </row>
        <row r="32">
          <cell r="B32" t="str">
            <v>Preparación y respuestas ante emergencias para comunidades vecinas.</v>
          </cell>
        </row>
        <row r="33">
          <cell r="B33" t="str">
            <v>Instalaciones y personal para primeros auxilios</v>
          </cell>
        </row>
      </sheetData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B3" t="str">
            <v xml:space="preserve">B - Enfermedades infecciosas. </v>
          </cell>
        </row>
        <row r="4">
          <cell r="B4" t="str">
            <v>B - Envenenamiento, reacciones alérgicas y/o enfermedades infecciosas por animales,  zoonosis, heridas.</v>
          </cell>
        </row>
        <row r="5">
          <cell r="B5" t="str">
            <v>B - Intoxicaciones alimentarias.</v>
          </cell>
        </row>
        <row r="6">
          <cell r="B6" t="str">
            <v>E - Quemaduras, electrocusión ó muerte.</v>
          </cell>
        </row>
        <row r="7">
          <cell r="B7" t="str">
            <v>ER - Transtornos o lesiones osteomusculares.</v>
          </cell>
        </row>
        <row r="8">
          <cell r="B8" t="str">
            <v>ER - Trastornos osteomusculares, fatiga visual y mental, cefalea, disminución de la agudeza visual, trastornos osteomusculares</v>
          </cell>
        </row>
        <row r="9">
          <cell r="B9" t="str">
            <v>F - Disconfort térmico por frio.</v>
          </cell>
        </row>
        <row r="10">
          <cell r="B10" t="str">
            <v>F - Disconfort térmico, deshidratación, fatiga, golpe de calor, quemadura por contacto con superficie caliente.</v>
          </cell>
        </row>
        <row r="11">
          <cell r="B11" t="str">
            <v>F - Fatiga visual y mental, cefalea ó disminución de la agudeza visual.</v>
          </cell>
        </row>
        <row r="12">
          <cell r="B12" t="str">
            <v>F - Fatiga, estrés, hipoacusia ó sordera.</v>
          </cell>
        </row>
        <row r="13">
          <cell r="B13" t="str">
            <v xml:space="preserve">F - Hipoacusia, deshidratación, alteraciones en ojos  </v>
          </cell>
        </row>
        <row r="14">
          <cell r="B14" t="str">
            <v>F - Irritación, quemaduras, cataratas.</v>
          </cell>
        </row>
        <row r="15">
          <cell r="B15" t="str">
            <v>F - Neuropatias y vasculitis.</v>
          </cell>
        </row>
        <row r="16">
          <cell r="B16" t="str">
            <v>F - Quemaduras Superficiales, Insolación, Patologias de Piel.</v>
          </cell>
        </row>
        <row r="17">
          <cell r="B17" t="str">
            <v>F - Quemaduras, alteraciones geneticas, amputaciones, muerte</v>
          </cell>
        </row>
        <row r="18">
          <cell r="B18" t="str">
            <v>M - Daño a la propiedad, accidentes, impacto ambiental, muerte.</v>
          </cell>
        </row>
        <row r="19">
          <cell r="B19" t="str">
            <v>M - Daño a la propiedad, impacto ambiental.</v>
          </cell>
        </row>
        <row r="20">
          <cell r="B20" t="str">
            <v>M - Heridas, traumas, esguinces, luxaciones,  fracturas, amputaciones ó muerte.</v>
          </cell>
        </row>
        <row r="21">
          <cell r="B21" t="str">
            <v>M - Heridas, traumas, esguinces, luxaciones,  fracturas, amputaciones, muerte, Perdidas en la propiedad.</v>
          </cell>
        </row>
        <row r="22">
          <cell r="B22" t="str">
            <v>M - Heridas, traumas.</v>
          </cell>
        </row>
        <row r="23">
          <cell r="B23" t="str">
            <v>M - Muerte.</v>
          </cell>
        </row>
        <row r="24">
          <cell r="B24" t="str">
            <v>M - Quemadura por contacto con superficie caliente.</v>
          </cell>
        </row>
        <row r="25">
          <cell r="B25" t="str">
            <v>M- Ahogamiento.</v>
          </cell>
        </row>
        <row r="26">
          <cell r="B26" t="str">
            <v>M -Traumas, lesiones, muerte, pérdida a la propiedad, parada del proceso.</v>
          </cell>
        </row>
        <row r="27">
          <cell r="B27" t="str">
            <v>O - Perdidas de acuerdo a la laboral contratada (contratistas)</v>
          </cell>
        </row>
        <row r="28">
          <cell r="B28" t="str">
            <v>P - Estrés, disminución en la capacidad laboral, baja autoestima, inestabilidad emocional.</v>
          </cell>
        </row>
        <row r="29">
          <cell r="B29" t="str">
            <v>Q - Asfixia.</v>
          </cell>
        </row>
        <row r="30">
          <cell r="B30" t="str">
            <v>Q - Irritación y quemaduras en piel, ojos y tracto respiratorio,  enfermedades pulmonares. Impacto ambiental, daños a la propiedad y comunidades vecinas. (ácidos y bases)</v>
          </cell>
        </row>
        <row r="31">
          <cell r="B31" t="str">
            <v>Q - Irritación, quemadura, edema pulmonar, muerte.  Impacto ambiental, daño a la propiedad, parada del proceso  y en las comunidades vecinas.(Cloro)</v>
          </cell>
        </row>
        <row r="32">
          <cell r="B32" t="str">
            <v>Q - Quemadura química.</v>
          </cell>
        </row>
        <row r="33">
          <cell r="B33" t="str">
            <v>Q - Quemaduras, daño a la propiedad.</v>
          </cell>
        </row>
        <row r="34">
          <cell r="B34" t="str">
            <v>Q - Transtornos del tracto respiratorio, enfermedades pulmonares, Irritacion Ocular. (polvo y/o humos)</v>
          </cell>
        </row>
        <row r="35">
          <cell r="B35" t="str">
            <v>Q - Transtornos del tracto respiratorio, enfermedades pulmonares y/o sistémicas. (gases y vapores)</v>
          </cell>
        </row>
        <row r="36">
          <cell r="B36" t="str">
            <v>Vacio</v>
          </cell>
        </row>
        <row r="37">
          <cell r="B37" t="str">
            <v>Vacio</v>
          </cell>
        </row>
        <row r="38">
          <cell r="B38" t="str">
            <v>Vacio</v>
          </cell>
        </row>
        <row r="39">
          <cell r="B39" t="str">
            <v>Vacio</v>
          </cell>
        </row>
        <row r="40">
          <cell r="B40" t="str">
            <v>Vacio</v>
          </cell>
        </row>
      </sheetData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Interv. controles"/>
      <sheetName val="Barra Control (intervencion)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/>
      <sheetData sheetId="1"/>
      <sheetData sheetId="2">
        <row r="3">
          <cell r="A3" t="str">
            <v>B- Fumigacion para control de plagas</v>
          </cell>
        </row>
        <row r="4">
          <cell r="A4" t="str">
            <v>B- Programa de gestión ingregral de residuos sólidos</v>
          </cell>
        </row>
        <row r="5">
          <cell r="A5" t="str">
            <v>C- Proceso Observación del Comportamiento</v>
          </cell>
        </row>
        <row r="6">
          <cell r="A6" t="str">
            <v>Em- Fugas de Acido Sulfurico-Procedimientos Operativos Normalizados</v>
          </cell>
        </row>
        <row r="7">
          <cell r="A7" t="str">
            <v>Em- Fugas de Cloro-Procedimientos Operativos Normalizados</v>
          </cell>
        </row>
        <row r="8">
          <cell r="A8" t="str">
            <v>Em- Fugas de Hipoclorito-Procedimientos Operativos Normalizados</v>
          </cell>
        </row>
        <row r="9">
          <cell r="A9" t="str">
            <v>Em- Fugas de Peroxido de Hidrogeno-Procedimientos Operativos Normalizados</v>
          </cell>
        </row>
        <row r="10">
          <cell r="A10" t="str">
            <v>Em- Fugas de Soda Caustica-Procedimientos Operativos Normalizados</v>
          </cell>
        </row>
        <row r="11">
          <cell r="A11" t="str">
            <v xml:space="preserve">Em- Incendio - Planta Esmaltados. Procedimiento operativo Normalizado (Planta 1)
</v>
          </cell>
        </row>
        <row r="12">
          <cell r="A12" t="str">
            <v>Em- Incendio Bodega Despacho Principal y Bodega Sobrantes- Procedimiento operativo Normalizado</v>
          </cell>
        </row>
        <row r="13">
          <cell r="A13" t="str">
            <v>Em- Incendio Papel Fibras-Procedimiento Operativo Normalizado</v>
          </cell>
        </row>
        <row r="14">
          <cell r="A14" t="str">
            <v>Em- Incendio Patio de Bagazo-Procedimiento Operativo Normalizado</v>
          </cell>
        </row>
        <row r="15">
          <cell r="A15" t="str">
            <v>Em- Incendio PM1 -PM3 Parte posterior, lados y frente -Procedimiento operativo Normalizado (Planta 1)</v>
          </cell>
        </row>
        <row r="16">
          <cell r="A16" t="str">
            <v>Em- Incendio PM4 Estaciones Hidraulicas Sotano- Procedimiento operativo Normalizado</v>
          </cell>
        </row>
        <row r="17">
          <cell r="A17" t="str">
            <v>Em- Incendio PM4 Lado Seco Frente primer piso- Procedimiento operativo Normalizado</v>
          </cell>
        </row>
        <row r="18">
          <cell r="A18" t="str">
            <v>Em- Incendio PM4 Lado Seco Transmiciones primer piso- Procedimiento operativo Normalizado</v>
          </cell>
        </row>
        <row r="19">
          <cell r="A19" t="str">
            <v>Em- Incendio primer piso PM1 y PM3 Parte posterior lado transmisiones - Procedimiento operativo Normalizado (Planta 1)</v>
          </cell>
        </row>
        <row r="20">
          <cell r="A20" t="str">
            <v>Em- Incendio Sótano PM1 y PM3 -  Procedimiento operativo Normalizado (Planta 1)</v>
          </cell>
        </row>
        <row r="21">
          <cell r="A21" t="str">
            <v>Em- Incendio Sub - estación eléctrica hipodromo cuarto de control. Sótano PM 1 y 3. Procedimiento operativo Normalizado (Planta 1)</v>
          </cell>
        </row>
        <row r="22">
          <cell r="A22" t="str">
            <v>Em- Incendio Sub - estación eléctrica Nº 12 Cuarto de control transformador. Sótanos PM1 y PM3
 - Procedimiento operativo Normalizado (Planta 1)</v>
          </cell>
        </row>
        <row r="23">
          <cell r="A23" t="str">
            <v>Em- Incendio Sub - estación eléctrica Nº 2. Cuarto de control y transformador. FPC. Procedimiento operativo Normalizado (Planta 1)</v>
          </cell>
        </row>
        <row r="24">
          <cell r="A24" t="str">
            <v>Em- Incendio Sub - estación eléctrica Nº 22 Cuarto de control transformador y  cuarto de control. PM 3.   Sótano. Procedimiento operativo Normalizado (Planta 1)</v>
          </cell>
        </row>
        <row r="25">
          <cell r="A25" t="str">
            <v>Em- Incendio Sub - estación eléctrica Nº 25. Cuarto de control  y transformador. FPC. Procedimiento operativo Normalizado (Planta 1)</v>
          </cell>
        </row>
        <row r="26">
          <cell r="A26" t="str">
            <v>Em- Incendio Sub - estación eléctricas Nº 10, 11 Y 18.Cuarto de control y el transformador. Sótano. Procedimiento operativo Normalizado (Planta 1)</v>
          </cell>
        </row>
        <row r="27">
          <cell r="A27" t="str">
            <v xml:space="preserve">Em- Incendio Sub - estaciones eléctricas principal Nº  1 y  1A Cuarto de control y el transformador.
FPC.   Planta 1. Procedimiento operativo Normalizado
</v>
          </cell>
        </row>
        <row r="28">
          <cell r="A28" t="str">
            <v>Em- Incendio Sub- estación eléctrica  N°13 Cuarto de control y el transformador  FPC. Procedimiento operativo Normalizado (Planta 1)</v>
          </cell>
        </row>
        <row r="29">
          <cell r="A29" t="str">
            <v xml:space="preserve">Em- Incendio Sub- estaciones eléctricas N° 16 y 16A. Cuarto de control y el transformador.FPC.                                          Procedimiento operativo Normalizado (Planta 1)
</v>
          </cell>
        </row>
        <row r="30">
          <cell r="A30" t="str">
            <v>Em- Incendio Sub -estaciones eléctricas N° 3, 4, 5 transformadores y cuarto de control sub- estación eléctrica Nº 4.  Sótano. Procedimiento operativo Normalizado (Planta 1)</v>
          </cell>
        </row>
        <row r="31">
          <cell r="A31" t="str">
            <v>Em- Procedimiento de comunicación en caso de emergencia (plan aviso)</v>
          </cell>
        </row>
        <row r="32">
          <cell r="A32" t="str">
            <v>Em- Procedimiento en caso de taponamiento y alteración de orden publico</v>
          </cell>
        </row>
        <row r="33">
          <cell r="A33" t="str">
            <v>Em- Procedimiento para los trabajadores en caso de incursion guerrillera</v>
          </cell>
        </row>
        <row r="34">
          <cell r="A34" t="str">
            <v>Em- Procedimiento por atentado o amenaza de atentado</v>
          </cell>
        </row>
        <row r="35">
          <cell r="A35" t="str">
            <v xml:space="preserve">Em- Procedimiento por llamadas anonimas o amenazas </v>
          </cell>
        </row>
        <row r="36">
          <cell r="A36" t="str">
            <v>Er- Conservación Biomecánica Corporal-Programa de vigilancia epidemiológica</v>
          </cell>
        </row>
        <row r="37">
          <cell r="A37" t="str">
            <v>F- Conservación Auditiva-Programa de vigilancia epidemiológica</v>
          </cell>
        </row>
        <row r="38">
          <cell r="A38" t="str">
            <v>F- Procedimiento para protección de fuentes radiactivas</v>
          </cell>
        </row>
        <row r="39">
          <cell r="A39" t="str">
            <v>F- Proyecto de intervención de ruido</v>
          </cell>
        </row>
        <row r="40">
          <cell r="A40" t="str">
            <v>I- Inspección de áreas críticas de incendio.</v>
          </cell>
        </row>
        <row r="41">
          <cell r="A41" t="str">
            <v>I- Inspección de Arnés de Seguridad</v>
          </cell>
        </row>
        <row r="42">
          <cell r="A42" t="str">
            <v>I- Inspección de Ascensores</v>
          </cell>
        </row>
        <row r="43">
          <cell r="A43" t="str">
            <v>I- Inspección de Camillas</v>
          </cell>
        </row>
        <row r="44">
          <cell r="A44" t="str">
            <v>I- Inspección de Duchas y Lava Ojos</v>
          </cell>
        </row>
        <row r="45">
          <cell r="A45" t="str">
            <v>I- Inspección de Elementos de Protección Personal</v>
          </cell>
        </row>
        <row r="46">
          <cell r="A46" t="str">
            <v>I- Inspección de Escaleras y plataformas</v>
          </cell>
        </row>
        <row r="47">
          <cell r="A47" t="str">
            <v>I- Inspección de Extintores</v>
          </cell>
        </row>
        <row r="48">
          <cell r="A48" t="str">
            <v>I- Inspección de Guardas de seguridad sobre equipos</v>
          </cell>
        </row>
        <row r="49">
          <cell r="A49" t="str">
            <v>I- Inspección de Instalaciones eléctricas</v>
          </cell>
        </row>
        <row r="50">
          <cell r="A50" t="str">
            <v>I- Inspección de Sub-Estaciones eléctricas</v>
          </cell>
        </row>
        <row r="51">
          <cell r="A51" t="str">
            <v xml:space="preserve">I- Inspección de Pisos </v>
          </cell>
        </row>
        <row r="52">
          <cell r="A52" t="str">
            <v>I- Inspección de Triciclos y Bicicletas</v>
          </cell>
        </row>
        <row r="53">
          <cell r="A53" t="str">
            <v>I- Inspección Gerencial</v>
          </cell>
        </row>
        <row r="54">
          <cell r="A54" t="str">
            <v>I- Inspecciones de Equipos de Soldadura y Oxicorte</v>
          </cell>
        </row>
        <row r="55">
          <cell r="A55" t="str">
            <v>Inc- Procedimiento para trabajos en caliente</v>
          </cell>
        </row>
        <row r="56">
          <cell r="A56" t="str">
            <v>Inc- Puesta Fuera de Servicio del Sistema Hidráulico Contra Incendio</v>
          </cell>
        </row>
        <row r="57">
          <cell r="A57" t="str">
            <v>Inc- Utilización del Sistema Contra Incendio</v>
          </cell>
        </row>
        <row r="58">
          <cell r="A58" t="str">
            <v>M- Areas de Acceso Restringido</v>
          </cell>
        </row>
        <row r="59">
          <cell r="A59" t="str">
            <v>M- Bloqueo de Energías peligrosas</v>
          </cell>
        </row>
        <row r="60">
          <cell r="A60" t="str">
            <v>M- Conservación Visual-Programa de vigilancia epidemiológica</v>
          </cell>
        </row>
        <row r="61">
          <cell r="A61" t="str">
            <v>M- Estandares de Ingeniería en Proyectos de mejoramiento de instalaciones y/o Equipos</v>
          </cell>
        </row>
        <row r="62">
          <cell r="A62" t="str">
            <v>M- Manejo Almacenamiento de Cilindros Presurizados</v>
          </cell>
        </row>
        <row r="63">
          <cell r="A63" t="str">
            <v>M- Procedimiento Identificación de Peligros (Ni Riesgos)</v>
          </cell>
        </row>
        <row r="64">
          <cell r="A64" t="str">
            <v>M- Procedimiento para la Administración del Cambio</v>
          </cell>
        </row>
        <row r="65">
          <cell r="A65" t="str">
            <v>M- Procedimiento para trabajo en alturas</v>
          </cell>
        </row>
        <row r="66">
          <cell r="A66" t="str">
            <v>M- Programa de Izaje de Cargas</v>
          </cell>
        </row>
        <row r="67">
          <cell r="A67" t="str">
            <v>M- Programa de Mantenimiento Correctivo, Preventivo y/o Mejoramiento</v>
          </cell>
        </row>
        <row r="68">
          <cell r="A68" t="str">
            <v>M- Seguridad con Montacargas</v>
          </cell>
        </row>
        <row r="69">
          <cell r="A69" t="str">
            <v>M- Trabajos con Andamios Tubulares</v>
          </cell>
        </row>
        <row r="70">
          <cell r="A70" t="str">
            <v>O - Procedimiento para identificación de colores de acabados en instalaciones y equipos</v>
          </cell>
        </row>
        <row r="71">
          <cell r="A71" t="str">
            <v>O- Diagnostico e Intervención de Liderazgo y Clima Organizacional.</v>
          </cell>
        </row>
        <row r="72">
          <cell r="A72" t="str">
            <v>O- Entrenamiento en Desarrollo por Competencias técnicas</v>
          </cell>
        </row>
        <row r="73">
          <cell r="A73" t="str">
            <v>O- Entrenamiento mensual en Seguridad (Equipos de trabajo y Gerentes)</v>
          </cell>
        </row>
        <row r="74">
          <cell r="A74" t="str">
            <v>O- Exámenes de Reingreso Laboral</v>
          </cell>
        </row>
        <row r="75">
          <cell r="A75" t="str">
            <v>O- Inducción de Seguridad industrial</v>
          </cell>
        </row>
        <row r="76">
          <cell r="A76" t="str">
            <v>O- Inspeccion y control de manipulacion de alimentos</v>
          </cell>
        </row>
        <row r="77">
          <cell r="A77" t="str">
            <v>O- Investigación de Accidentes e Incidentes</v>
          </cell>
        </row>
        <row r="78">
          <cell r="A78" t="str">
            <v>O- Manejo de Incapacidades</v>
          </cell>
        </row>
        <row r="79">
          <cell r="A79" t="str">
            <v xml:space="preserve">O- Plan Servicios y Beneficios 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MATRIZ OMC"/>
      <sheetName val="Interv. controles"/>
      <sheetName val="Barra Control (Intervencion)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A2" t="str">
            <v>R</v>
          </cell>
        </row>
        <row r="3">
          <cell r="A3" t="str">
            <v>NR</v>
          </cell>
        </row>
        <row r="4">
          <cell r="A4" t="str">
            <v>E</v>
          </cell>
        </row>
      </sheetData>
      <sheetData sheetId="7" refreshError="1"/>
      <sheetData sheetId="8">
        <row r="3">
          <cell r="B3" t="str">
            <v xml:space="preserve">B - Enfermedades infecciosas. </v>
          </cell>
        </row>
        <row r="4">
          <cell r="B4" t="str">
            <v>B - Envenenamiento, reacciones alérgicas y/o enfermedades infecciosas por animales,  zoonosis, heridas.</v>
          </cell>
        </row>
        <row r="5">
          <cell r="B5" t="str">
            <v>B - Intoxicaciones alimentarias.</v>
          </cell>
        </row>
        <row r="6">
          <cell r="B6" t="str">
            <v>E - Quemaduras, electrocusión ó muerte.</v>
          </cell>
        </row>
        <row r="7">
          <cell r="B7" t="str">
            <v>ER - Transtornos o lesiones osteomusculares.</v>
          </cell>
        </row>
        <row r="8">
          <cell r="B8" t="str">
            <v>F - Disconfort térmico por frio.</v>
          </cell>
        </row>
        <row r="9">
          <cell r="B9" t="str">
            <v>F - Disconfort térmico, deshidratación, fatiga, golpe de calor.</v>
          </cell>
        </row>
        <row r="10">
          <cell r="B10" t="str">
            <v>F - Fatiga, estrés, hipoacusia ó sordera.</v>
          </cell>
        </row>
        <row r="11">
          <cell r="B11" t="str">
            <v>F - Irritación, quemaduras, cataratas.</v>
          </cell>
        </row>
        <row r="12">
          <cell r="B12" t="str">
            <v>F - Neuropatias y vasculitis.</v>
          </cell>
        </row>
        <row r="13">
          <cell r="B13" t="str">
            <v>F - Fatiga visual y mental, cefalea ó disminución de la agudeza visual.</v>
          </cell>
        </row>
        <row r="14">
          <cell r="B14" t="str">
            <v xml:space="preserve">F - Hipoacusia, deshidratación, alteraciones en ojos  </v>
          </cell>
        </row>
        <row r="15">
          <cell r="B15" t="str">
            <v>M - Heridas, traumas.</v>
          </cell>
        </row>
        <row r="16">
          <cell r="B16" t="str">
            <v>M - Daño a la propiedad, accidentes, impacto ambiental, muerte.</v>
          </cell>
        </row>
        <row r="17">
          <cell r="B17" t="str">
            <v>M - Daño a la propiedad, impacto ambiental.</v>
          </cell>
        </row>
        <row r="18">
          <cell r="B18" t="str">
            <v>M - Quemadura por contacto con superficie caliente.</v>
          </cell>
        </row>
        <row r="19">
          <cell r="B19" t="str">
            <v>M- Ahogamiento.</v>
          </cell>
        </row>
        <row r="20">
          <cell r="B20" t="str">
            <v>M - Heridas, traumas, esguinces, luxaciones,  fracturas, amputaciones ó muerte.</v>
          </cell>
        </row>
        <row r="21">
          <cell r="B21" t="str">
            <v>M -Traumas, lesiones, muerte, pérdida a la propiedad, parada del proceso.</v>
          </cell>
        </row>
        <row r="22">
          <cell r="B22" t="str">
            <v>Muerte.</v>
          </cell>
        </row>
        <row r="23">
          <cell r="B23" t="str">
            <v>O - Perdidas de acuerdo a la laboral contratada (contratistas)</v>
          </cell>
        </row>
        <row r="24">
          <cell r="B24" t="str">
            <v>P - Estrés, disminución en la capacidad laboral, baja autoestima, inestabilidad emocional.</v>
          </cell>
        </row>
        <row r="25">
          <cell r="B25" t="str">
            <v>Q - Asfixia.</v>
          </cell>
        </row>
        <row r="26">
          <cell r="B26" t="str">
            <v>Q - Transtornos del tracto respiratorio, enfermedades pulmonares y/o sistémicas. (gases y vapores)</v>
          </cell>
        </row>
        <row r="27">
          <cell r="B27" t="str">
            <v>Q - Irritación y quemaduras en piel, ojos y tracto respiratorio,  enfermedades pulmonares. Impacto ambiental, daños a la propiedad y comunidades vecinas. (ácidos y bases)</v>
          </cell>
        </row>
        <row r="28">
          <cell r="B28" t="str">
            <v>Q - Irritación, quemadura, edema pulmonar, muerte.  Impacto ambiental, daño a la propiedad, parada del proceso  y en las comunidades vecinas.(Cloro)</v>
          </cell>
        </row>
        <row r="29">
          <cell r="B29" t="str">
            <v>Q - Quemadura química.</v>
          </cell>
        </row>
        <row r="30">
          <cell r="B30" t="str">
            <v>Q - Quemaduras, daño a la propiedad.</v>
          </cell>
        </row>
        <row r="31">
          <cell r="B31" t="str">
            <v>Q - Transtornos del tracto respiratorio, enfermedades pulmonares (polvo y/o humos)</v>
          </cell>
        </row>
      </sheetData>
      <sheetData sheetId="9">
        <row r="36">
          <cell r="B36" t="str">
            <v>Capacitación y entrenamiento</v>
          </cell>
        </row>
        <row r="37">
          <cell r="B37" t="str">
            <v>Elementos de protección personal</v>
          </cell>
        </row>
        <row r="38">
          <cell r="B38" t="str">
            <v xml:space="preserve">Entrenamiento, epp, rotación de habilidades, hidratación </v>
          </cell>
        </row>
        <row r="39">
          <cell r="B39" t="str">
            <v>EPP, capacitación y entrenamiento.</v>
          </cell>
        </row>
        <row r="40">
          <cell r="B40" t="str">
            <v>Rotación  de habilidades.</v>
          </cell>
        </row>
        <row r="41">
          <cell r="B41" t="str">
            <v>Ninguno</v>
          </cell>
        </row>
        <row r="42">
          <cell r="B42" t="str">
            <v>Suministro de bebidas hidratantes.</v>
          </cell>
        </row>
        <row r="46">
          <cell r="B46" t="str">
            <v>Plan de entrenamiento</v>
          </cell>
        </row>
        <row r="47">
          <cell r="B47" t="str">
            <v>Procedimientos operativos y de seguridad</v>
          </cell>
        </row>
        <row r="48">
          <cell r="B48" t="str">
            <v>Procedimientos operativos y de seguridad, observaciones, inspecciones, entrenamiento, Mantenimiento Preventivo</v>
          </cell>
        </row>
        <row r="49">
          <cell r="B49" t="str">
            <v>Proceso de observación del comportamiento.</v>
          </cell>
        </row>
        <row r="50">
          <cell r="B50" t="str">
            <v>Programa de inspecciones  planeadas.</v>
          </cell>
        </row>
        <row r="51">
          <cell r="B51" t="str">
            <v>Programa de mantenimiento preventivo.</v>
          </cell>
        </row>
        <row r="52">
          <cell r="B52" t="str">
            <v>Programa de control de vectores.</v>
          </cell>
        </row>
        <row r="53">
          <cell r="B53" t="str">
            <v>Programa de vigilancia epidemiológica.</v>
          </cell>
        </row>
        <row r="54">
          <cell r="B54" t="str">
            <v>Plan de servicios y beneficios para el trabajador.</v>
          </cell>
        </row>
        <row r="55">
          <cell r="B55" t="str">
            <v>Programa de Ergonomía</v>
          </cell>
        </row>
        <row r="56">
          <cell r="B56" t="str">
            <v>Ninguno</v>
          </cell>
        </row>
        <row r="57">
          <cell r="B57" t="str">
            <v>Inspecciones al casino, control bacteriologico</v>
          </cell>
        </row>
        <row r="58">
          <cell r="B58" t="str">
            <v>Responsabilidad integral.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B2" t="str">
            <v>Barandas, plataformas.</v>
          </cell>
        </row>
        <row r="3">
          <cell r="B3" t="str">
            <v>Guardas sobre equipos.</v>
          </cell>
        </row>
        <row r="4">
          <cell r="B4" t="str">
            <v>Mantenimiento de edificios techos y estructuras</v>
          </cell>
        </row>
        <row r="5">
          <cell r="B5" t="str">
            <v>Mantenimiento de equipos.</v>
          </cell>
        </row>
        <row r="6">
          <cell r="B6" t="str">
            <v>Máquinas, equipos y herramientas standarizados.</v>
          </cell>
        </row>
        <row r="7">
          <cell r="B7" t="str">
            <v>Plan de servicios y beneficios para el trabajador.</v>
          </cell>
        </row>
        <row r="8">
          <cell r="B8" t="str">
            <v>Reconversión tecnológica.</v>
          </cell>
        </row>
        <row r="9">
          <cell r="B9" t="str">
            <v>Silenciadores</v>
          </cell>
        </row>
        <row r="10">
          <cell r="B10" t="str">
            <v>Sistemas de agarre de cargas.</v>
          </cell>
        </row>
        <row r="11">
          <cell r="B11" t="str">
            <v>Aplicación del programa de mtto preventivo.</v>
          </cell>
        </row>
        <row r="12">
          <cell r="B12" t="str">
            <v>Vacio</v>
          </cell>
        </row>
        <row r="13">
          <cell r="B13" t="str">
            <v>Vacio</v>
          </cell>
        </row>
        <row r="14">
          <cell r="B14" t="str">
            <v>Vacio</v>
          </cell>
        </row>
        <row r="15">
          <cell r="B15" t="str">
            <v>Vacio</v>
          </cell>
        </row>
        <row r="16">
          <cell r="B16" t="str">
            <v>Vacio</v>
          </cell>
        </row>
        <row r="17">
          <cell r="B17" t="str">
            <v>Vacio</v>
          </cell>
        </row>
        <row r="18">
          <cell r="B18" t="str">
            <v>Vacio</v>
          </cell>
        </row>
        <row r="19">
          <cell r="B19" t="str">
            <v>Vacio</v>
          </cell>
        </row>
        <row r="24">
          <cell r="B24" t="str">
            <v>Accesorios para izar y levantar cargas.</v>
          </cell>
        </row>
        <row r="25">
          <cell r="B25" t="str">
            <v>Aislamiento acústico</v>
          </cell>
        </row>
        <row r="26">
          <cell r="B26" t="str">
            <v>Aislamiento contra radiaciones.</v>
          </cell>
        </row>
        <row r="27">
          <cell r="B27" t="str">
            <v>Aislamiento mecánico.</v>
          </cell>
        </row>
        <row r="28">
          <cell r="B28" t="str">
            <v>Aislamiento térmico.</v>
          </cell>
        </row>
        <row r="29">
          <cell r="B29" t="str">
            <v>Aislamientos, ayudas mecánicas, bloqueos de energias,  (trabajos de mantenimiento)</v>
          </cell>
        </row>
        <row r="30">
          <cell r="B30" t="str">
            <v>Ayudas mecánicas para levantar cargas.</v>
          </cell>
        </row>
        <row r="31">
          <cell r="B31" t="str">
            <v>Cargas de máximo 25 Kg.</v>
          </cell>
        </row>
        <row r="32">
          <cell r="B32" t="str">
            <v>Construcciones antisísmicas, para rayos, sistemas de extinción de fuego.</v>
          </cell>
        </row>
        <row r="33">
          <cell r="B33" t="str">
            <v>Mamparas</v>
          </cell>
        </row>
        <row r="34">
          <cell r="B34" t="str">
            <v>Mecanismos para evitar exposición a línea de fuego.</v>
          </cell>
        </row>
        <row r="35">
          <cell r="B35" t="str">
            <v>Pasarelas, escaleras, plataformas.</v>
          </cell>
        </row>
        <row r="36">
          <cell r="B36" t="str">
            <v>Sistemas de extracción de aire.</v>
          </cell>
        </row>
        <row r="37">
          <cell r="B37" t="str">
            <v>Vacio</v>
          </cell>
        </row>
        <row r="38">
          <cell r="B38" t="str">
            <v>Vacio</v>
          </cell>
        </row>
        <row r="39">
          <cell r="B39" t="str">
            <v>Vacio</v>
          </cell>
        </row>
        <row r="40">
          <cell r="B40" t="str">
            <v>Vacio</v>
          </cell>
        </row>
        <row r="41">
          <cell r="B41" t="str">
            <v>Vacio</v>
          </cell>
        </row>
        <row r="42">
          <cell r="B42" t="str">
            <v>Vacio</v>
          </cell>
        </row>
        <row r="43">
          <cell r="B43" t="str">
            <v>Vacio</v>
          </cell>
        </row>
        <row r="47">
          <cell r="B47" t="str">
            <v>Capacitación y entrenamiento</v>
          </cell>
        </row>
        <row r="48">
          <cell r="B48" t="str">
            <v>Elementos de protección personal</v>
          </cell>
        </row>
        <row r="49">
          <cell r="B49" t="str">
            <v xml:space="preserve">Entrenamiento, epp, rotación de habilidades, hidratación </v>
          </cell>
        </row>
        <row r="50">
          <cell r="B50" t="str">
            <v>EPP, capacitación y entrenamiento.</v>
          </cell>
        </row>
        <row r="51">
          <cell r="B51" t="str">
            <v>Rotación  de habilidades.</v>
          </cell>
        </row>
        <row r="52">
          <cell r="B52" t="str">
            <v>Suministro de bebidas hidratantes.</v>
          </cell>
        </row>
        <row r="53">
          <cell r="B53" t="str">
            <v>Vacio</v>
          </cell>
        </row>
        <row r="54">
          <cell r="B54" t="str">
            <v>Vacio</v>
          </cell>
        </row>
        <row r="55">
          <cell r="B55" t="str">
            <v>Vacio</v>
          </cell>
        </row>
        <row r="56">
          <cell r="B56" t="str">
            <v>Vacio</v>
          </cell>
        </row>
        <row r="57">
          <cell r="B57" t="str">
            <v>Vacio</v>
          </cell>
        </row>
        <row r="58">
          <cell r="B58" t="str">
            <v>Vacio</v>
          </cell>
        </row>
        <row r="59">
          <cell r="B59" t="str">
            <v>Vacio</v>
          </cell>
        </row>
        <row r="63">
          <cell r="B63" t="str">
            <v>Plan de entrenamiento</v>
          </cell>
        </row>
        <row r="64">
          <cell r="B64" t="str">
            <v>Procedimientos operativos y de seguridad</v>
          </cell>
        </row>
        <row r="65">
          <cell r="B65" t="str">
            <v>Procedimientos operativos y de seguridad, observaciones, inspecciones, entrenamiento</v>
          </cell>
        </row>
        <row r="66">
          <cell r="B66" t="str">
            <v>Proceso de observación del comportamiento.</v>
          </cell>
        </row>
        <row r="67">
          <cell r="B67" t="str">
            <v>Programa de inspecciones  planeadas.</v>
          </cell>
        </row>
        <row r="68">
          <cell r="B68" t="str">
            <v>Programa de mantenimiento preventivo.</v>
          </cell>
        </row>
        <row r="69">
          <cell r="B69" t="str">
            <v>Programa de vigilancia epidemiológica.</v>
          </cell>
        </row>
        <row r="70">
          <cell r="B70" t="str">
            <v>Responsabilidad integral.</v>
          </cell>
        </row>
        <row r="71">
          <cell r="B71" t="str">
            <v>Vacio</v>
          </cell>
        </row>
        <row r="72">
          <cell r="B72" t="str">
            <v>Vacio</v>
          </cell>
        </row>
        <row r="73">
          <cell r="B73" t="str">
            <v>Vacio</v>
          </cell>
        </row>
        <row r="74">
          <cell r="B74" t="str">
            <v>Vacio</v>
          </cell>
        </row>
        <row r="75">
          <cell r="B75" t="str">
            <v>Vacio</v>
          </cell>
        </row>
        <row r="76">
          <cell r="B76" t="str">
            <v>Vacio</v>
          </cell>
        </row>
        <row r="77">
          <cell r="B77" t="str">
            <v>Vacio</v>
          </cell>
        </row>
        <row r="78">
          <cell r="B78" t="str">
            <v>Vacio</v>
          </cell>
        </row>
        <row r="79">
          <cell r="B79" t="str">
            <v>Vacio</v>
          </cell>
        </row>
        <row r="80">
          <cell r="B80" t="str">
            <v>Vacio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ÓN"/>
      <sheetName val="MATRIZ"/>
      <sheetName val="PLAN CONTROLES"/>
      <sheetName val="Lista comprobación controles"/>
      <sheetName val="Lista Proceso"/>
      <sheetName val="Lista Peligro"/>
      <sheetName val="Lista tipo de actividad"/>
      <sheetName val="Lista peligro agrupado"/>
      <sheetName val="Lista pérdida probable"/>
      <sheetName val="Lista 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">
          <cell r="B2" t="str">
            <v>Cargas de máximo 25 Kg.</v>
          </cell>
        </row>
        <row r="3">
          <cell r="B3" t="str">
            <v>Cinturón de Seguridad</v>
          </cell>
        </row>
        <row r="4">
          <cell r="B4" t="str">
            <v>Departamento Eléctrico</v>
          </cell>
        </row>
        <row r="5">
          <cell r="B5" t="str">
            <v>Esquema Administrativo</v>
          </cell>
        </row>
        <row r="6">
          <cell r="B6" t="str">
            <v>Equipos y herramientas estandarizados</v>
          </cell>
        </row>
        <row r="7">
          <cell r="B7" t="str">
            <v>Evaluación y Diseño de puestos de trabajo</v>
          </cell>
        </row>
        <row r="8">
          <cell r="B8" t="str">
            <v>Instalaciones aprobadas y reglamentos especiales</v>
          </cell>
        </row>
        <row r="9">
          <cell r="B9" t="str">
            <v>Instrucciones de trabajo, Balance de consecuencias</v>
          </cell>
        </row>
        <row r="10">
          <cell r="B10" t="str">
            <v>Mantenimiento de edificios techos y estructuras</v>
          </cell>
        </row>
        <row r="11">
          <cell r="B11" t="str">
            <v>Mantenimiento de equipos.</v>
          </cell>
        </row>
        <row r="12">
          <cell r="B12" t="str">
            <v>Mantenimiento de Equipos.
Control automatico (IA)</v>
          </cell>
        </row>
        <row r="13">
          <cell r="B13" t="str">
            <v>Mantenimiento preventivo y correctivo</v>
          </cell>
        </row>
        <row r="14">
          <cell r="B14" t="str">
            <v>Máquinas, equipos y herramientas standarizados.</v>
          </cell>
        </row>
        <row r="15">
          <cell r="B15" t="str">
            <v>Normas e instrucciones para visitantes</v>
          </cell>
        </row>
        <row r="16">
          <cell r="B16" t="str">
            <v>Limpieza de baños y equipos</v>
          </cell>
        </row>
        <row r="17">
          <cell r="B17" t="str">
            <v>Silenciadores</v>
          </cell>
        </row>
        <row r="18">
          <cell r="B18" t="str">
            <v>Sistemas de agarre de cargas.</v>
          </cell>
        </row>
        <row r="19">
          <cell r="B19" t="str">
            <v>Reconversión tecnológica.</v>
          </cell>
        </row>
        <row r="20">
          <cell r="B20" t="str">
            <v xml:space="preserve">Programas de inducción, reuniones de seguimiento </v>
          </cell>
        </row>
        <row r="21">
          <cell r="B21" t="str">
            <v>Programa de mantenimiento preventivo y conservación de la propiedad.</v>
          </cell>
        </row>
        <row r="22">
          <cell r="B22" t="str">
            <v>Ninguno</v>
          </cell>
        </row>
        <row r="23">
          <cell r="B23" t="str">
            <v>Vacio</v>
          </cell>
        </row>
        <row r="24">
          <cell r="B24" t="str">
            <v>Vacio</v>
          </cell>
        </row>
        <row r="25">
          <cell r="B25" t="str">
            <v>Vacio</v>
          </cell>
        </row>
        <row r="26">
          <cell r="B26" t="str">
            <v>Vacio</v>
          </cell>
        </row>
        <row r="27">
          <cell r="B27" t="str">
            <v>Vacio</v>
          </cell>
        </row>
        <row r="28">
          <cell r="B28" t="str">
            <v>Vacio</v>
          </cell>
        </row>
        <row r="31">
          <cell r="B31" t="str">
            <v>Accesorios para izar y levantar cargas.</v>
          </cell>
        </row>
        <row r="32">
          <cell r="B32" t="str">
            <v>Aislamiento acústico</v>
          </cell>
        </row>
        <row r="33">
          <cell r="B33" t="str">
            <v>Aislamiento contra radiaciones.</v>
          </cell>
        </row>
        <row r="34">
          <cell r="B34" t="str">
            <v>Aislamiento mecánico.</v>
          </cell>
        </row>
        <row r="35">
          <cell r="B35" t="str">
            <v>Aislamiento térmico.</v>
          </cell>
        </row>
        <row r="36">
          <cell r="B36" t="str">
            <v>Aislamientos, ayudas mecánicas, bloqueos de energias,  (trabajos de mantenimiento)</v>
          </cell>
        </row>
        <row r="37">
          <cell r="B37" t="str">
            <v>Aplicación del programa de vigilancia epidemiologica</v>
          </cell>
        </row>
        <row r="38">
          <cell r="B38" t="str">
            <v>Ayudas mecánicas para levantar o empujar cargas.</v>
          </cell>
        </row>
        <row r="39">
          <cell r="B39" t="str">
            <v>Barandas, plataformas, guardas y mantenimiento</v>
          </cell>
        </row>
        <row r="40">
          <cell r="B40" t="str">
            <v>Calificación a contratistas</v>
          </cell>
        </row>
        <row r="41">
          <cell r="B41" t="str">
            <v>Coordinador de Deportes</v>
          </cell>
        </row>
        <row r="42">
          <cell r="B42" t="str">
            <v>Diques o sistemas de contención</v>
          </cell>
        </row>
        <row r="43">
          <cell r="B43" t="str">
            <v>Evaluación de clima y liderazgo y programa de vigilancia epidemiológica</v>
          </cell>
        </row>
        <row r="44">
          <cell r="B44" t="str">
            <v>Filtros mecánicos</v>
          </cell>
        </row>
        <row r="45">
          <cell r="B45" t="str">
            <v>Guardas sobre equipos.</v>
          </cell>
        </row>
        <row r="46">
          <cell r="B46" t="str">
            <v>Identificación conexiones reguladas y programa de mantenimiento correctivo</v>
          </cell>
        </row>
        <row r="47">
          <cell r="B47" t="str">
            <v>Inspeccion de pisos</v>
          </cell>
        </row>
        <row r="48">
          <cell r="B48" t="str">
            <v>Mamparas, compuertas</v>
          </cell>
        </row>
        <row r="49">
          <cell r="B49" t="str">
            <v>Mecanismos para evitar exposición a línea de fuego.</v>
          </cell>
        </row>
        <row r="50">
          <cell r="B50" t="str">
            <v>Pasarelas, escaleras, plataformas.</v>
          </cell>
        </row>
        <row r="51">
          <cell r="B51" t="str">
            <v>Para rayos, sistemas de extinción de fuego y sistemas de alarma.</v>
          </cell>
        </row>
        <row r="52">
          <cell r="B52" t="str">
            <v>Programa de mantenimiento correctivo</v>
          </cell>
        </row>
        <row r="53">
          <cell r="B53" t="str">
            <v>Programa de observación del comportamiento</v>
          </cell>
        </row>
        <row r="54">
          <cell r="B54" t="str">
            <v>Señalización</v>
          </cell>
        </row>
        <row r="55">
          <cell r="B55" t="str">
            <v>Señalizacion (velocidad, zona de parqueo, etc)</v>
          </cell>
        </row>
        <row r="56">
          <cell r="B56" t="str">
            <v>Seguridad fisica</v>
          </cell>
        </row>
        <row r="57">
          <cell r="B57" t="str">
            <v>Sistema de Detección de Cloro</v>
          </cell>
        </row>
        <row r="58">
          <cell r="B58" t="str">
            <v>Sistemas de detección y extinsión de incendios</v>
          </cell>
        </row>
        <row r="59">
          <cell r="B59" t="str">
            <v>Sistemas de extracción de aire.</v>
          </cell>
        </row>
        <row r="60">
          <cell r="B60" t="str">
            <v>Suministro de Agua Potable.</v>
          </cell>
        </row>
        <row r="61">
          <cell r="B61" t="str">
            <v>Utilizacion del sistema contra incendio</v>
          </cell>
        </row>
        <row r="62">
          <cell r="B62" t="str">
            <v>Ninguno</v>
          </cell>
        </row>
        <row r="63">
          <cell r="B63" t="str">
            <v>Vacio</v>
          </cell>
        </row>
        <row r="64">
          <cell r="B64" t="str">
            <v>Vacio</v>
          </cell>
        </row>
        <row r="65">
          <cell r="B65" t="str">
            <v>Vacio</v>
          </cell>
        </row>
        <row r="66">
          <cell r="B66" t="str">
            <v>Vacio</v>
          </cell>
        </row>
        <row r="67">
          <cell r="B67" t="str">
            <v>Vacio</v>
          </cell>
        </row>
        <row r="68">
          <cell r="B68" t="str">
            <v>Vacio</v>
          </cell>
        </row>
        <row r="71">
          <cell r="B71" t="str">
            <v>Capacitación y entrenamiento</v>
          </cell>
        </row>
        <row r="72">
          <cell r="B72" t="str">
            <v xml:space="preserve">Entrenamiento, epp, rotación de habilidades, hidratación </v>
          </cell>
        </row>
        <row r="73">
          <cell r="B73" t="str">
            <v>Elementos de protección personal</v>
          </cell>
        </row>
        <row r="74">
          <cell r="B74" t="str">
            <v>Elementos de protección personal, capacitacion y entrenamiento</v>
          </cell>
        </row>
        <row r="75">
          <cell r="B75" t="str">
            <v>Exámenes periódicos</v>
          </cell>
        </row>
        <row r="76">
          <cell r="B76" t="str">
            <v>Rotación  de habilidades.</v>
          </cell>
        </row>
        <row r="77">
          <cell r="B77" t="str">
            <v>Suministro de bebidas hidratantes.</v>
          </cell>
        </row>
        <row r="78">
          <cell r="B78" t="str">
            <v>Ninguno</v>
          </cell>
        </row>
        <row r="79">
          <cell r="B79" t="str">
            <v>Vacio</v>
          </cell>
        </row>
        <row r="80">
          <cell r="B80" t="str">
            <v>Vacio</v>
          </cell>
        </row>
        <row r="81">
          <cell r="B81" t="str">
            <v>Vacio</v>
          </cell>
        </row>
        <row r="82">
          <cell r="B82" t="str">
            <v>Vacio</v>
          </cell>
        </row>
        <row r="83">
          <cell r="B83" t="str">
            <v>Vacio</v>
          </cell>
        </row>
        <row r="84">
          <cell r="B84" t="str">
            <v>Vacio</v>
          </cell>
        </row>
        <row r="85">
          <cell r="B85" t="str">
            <v>Vacio</v>
          </cell>
        </row>
        <row r="86">
          <cell r="B86" t="str">
            <v>Vacio</v>
          </cell>
        </row>
        <row r="87">
          <cell r="B87" t="str">
            <v>Vacio</v>
          </cell>
        </row>
        <row r="90">
          <cell r="B90" t="str">
            <v>Inspecciones al casino, control bacteriológico</v>
          </cell>
        </row>
        <row r="91">
          <cell r="B91" t="str">
            <v>Norma de seguridad para contratistas</v>
          </cell>
        </row>
        <row r="92">
          <cell r="B92" t="str">
            <v>Plan de entrenamiento</v>
          </cell>
        </row>
        <row r="93">
          <cell r="B93" t="str">
            <v>Plan de servicios y beneficios para el trabajador y PHVA de resultado de clima laboral.</v>
          </cell>
        </row>
        <row r="94">
          <cell r="B94" t="str">
            <v>Procedimientos operativos y de seguridad, observaciones, inspecciones, entrenamiento</v>
          </cell>
        </row>
        <row r="95">
          <cell r="B95" t="str">
            <v>Procedimientos operativos y de seguridad</v>
          </cell>
        </row>
        <row r="96">
          <cell r="B96" t="str">
            <v>Proceso de observación del comportamiento.</v>
          </cell>
        </row>
        <row r="97">
          <cell r="B97" t="str">
            <v>Programa de acondicionamiento físico</v>
          </cell>
        </row>
        <row r="98">
          <cell r="B98" t="str">
            <v>Programa de administración de contratistas</v>
          </cell>
        </row>
        <row r="99">
          <cell r="B99" t="str">
            <v>Programa de Control de Vectores</v>
          </cell>
        </row>
        <row r="100">
          <cell r="B100" t="str">
            <v>Programa de inspecciones  planeadas.</v>
          </cell>
        </row>
        <row r="101">
          <cell r="B101" t="str">
            <v>Programa de mantenimiento preventivo.</v>
          </cell>
        </row>
        <row r="102">
          <cell r="B102" t="str">
            <v>Programa de vigilancia epidemiológica.</v>
          </cell>
        </row>
        <row r="103">
          <cell r="B103" t="str">
            <v>Programa de 5S</v>
          </cell>
        </row>
        <row r="104">
          <cell r="B104" t="str">
            <v>Responsabilidad integral.</v>
          </cell>
        </row>
        <row r="105">
          <cell r="B105" t="str">
            <v>Solicitud de reparación</v>
          </cell>
        </row>
        <row r="106">
          <cell r="B106" t="str">
            <v>Ninguno</v>
          </cell>
        </row>
        <row r="107">
          <cell r="B107" t="str">
            <v>Vacio</v>
          </cell>
        </row>
        <row r="108">
          <cell r="B108" t="str">
            <v>Vacio</v>
          </cell>
        </row>
        <row r="109">
          <cell r="B109" t="str">
            <v>Vacio</v>
          </cell>
        </row>
        <row r="110">
          <cell r="B110" t="str">
            <v>Vacio</v>
          </cell>
        </row>
        <row r="111">
          <cell r="B111" t="str">
            <v>Vacio</v>
          </cell>
        </row>
        <row r="112">
          <cell r="B112" t="str">
            <v>Vacio</v>
          </cell>
        </row>
        <row r="113">
          <cell r="B113" t="str">
            <v>Vacio</v>
          </cell>
        </row>
        <row r="116">
          <cell r="B116" t="str">
            <v xml:space="preserve">Aplicación de Procedimiento operativos normalizados </v>
          </cell>
        </row>
        <row r="117">
          <cell r="B117" t="str">
            <v>Aplicación Plan de emergencias.(incendio, químicos, rescate y salvamento, evacuación, primeros auxilios)</v>
          </cell>
        </row>
        <row r="118">
          <cell r="B118" t="str">
            <v>Aplicación Plan Nacional de respuesta de emergencias (SGRI).</v>
          </cell>
        </row>
        <row r="119">
          <cell r="B119" t="str">
            <v>Atención psicosocial</v>
          </cell>
        </row>
        <row r="120">
          <cell r="B120" t="str">
            <v xml:space="preserve">Exigencias cumplimiento de la ley en seguridad social </v>
          </cell>
        </row>
        <row r="121">
          <cell r="B121" t="str">
            <v>Instalaciones, equipos  y personal para primeros auxilios</v>
          </cell>
        </row>
        <row r="122">
          <cell r="B122" t="str">
            <v xml:space="preserve">Norma para visitantes </v>
          </cell>
        </row>
        <row r="123">
          <cell r="B123" t="str">
            <v>Reparación de equipo y atención en enfermería</v>
          </cell>
        </row>
        <row r="124">
          <cell r="B124" t="str">
            <v>Respuestas ante emergencias para comunidades vecinas.</v>
          </cell>
        </row>
        <row r="125">
          <cell r="B125" t="str">
            <v>Ninguno</v>
          </cell>
        </row>
        <row r="126">
          <cell r="B126" t="str">
            <v>Vacio</v>
          </cell>
        </row>
        <row r="127">
          <cell r="B127" t="str">
            <v>Vacio</v>
          </cell>
        </row>
        <row r="128">
          <cell r="B128" t="str">
            <v>Vacio</v>
          </cell>
        </row>
        <row r="129">
          <cell r="B129" t="str">
            <v>Vacio</v>
          </cell>
        </row>
        <row r="130">
          <cell r="B130" t="str">
            <v>Vacio</v>
          </cell>
        </row>
        <row r="131">
          <cell r="B131" t="str">
            <v>Vacio</v>
          </cell>
        </row>
        <row r="132">
          <cell r="B132" t="str">
            <v>Vacio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ÓN"/>
      <sheetName val="MATRIZ"/>
      <sheetName val="PLAN CONTROLES"/>
      <sheetName val="Lista comprobación controles "/>
      <sheetName val="Lista Proceso (2)"/>
      <sheetName val="Lista Peligro (2)"/>
      <sheetName val="Lista tipo de actividad (2)"/>
      <sheetName val="Lista peligro agrupado (2)"/>
      <sheetName val="Lista pérdida probable (2)"/>
      <sheetName val="Lista controles (2)"/>
      <sheetName val="Lista comprobación controles"/>
      <sheetName val="Lista Proceso"/>
      <sheetName val="Lista Peligro"/>
      <sheetName val="Lista tipo de actividad"/>
      <sheetName val="Lista peligro agrupado"/>
      <sheetName val="Lista pérdida probable"/>
      <sheetName val="Lista 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3">
          <cell r="A3" t="str">
            <v>B - Manipulación, transporte y suministro de alimentos</v>
          </cell>
        </row>
        <row r="4">
          <cell r="A4" t="str">
            <v>B - Presencia de animales peligrosos (perros, gatos, culebras, abejas, abispas, etc.)</v>
          </cell>
        </row>
        <row r="5">
          <cell r="A5" t="str">
            <v>B - Procedimientos con exposición a residuos liquidos y solidos contaminados con microorganismos</v>
          </cell>
        </row>
        <row r="6">
          <cell r="A6" t="str">
            <v>B - Procedimientos medico-quirúrgicos de primer nivel de atención con exposición a fluidos corporales</v>
          </cell>
        </row>
        <row r="7">
          <cell r="A7" t="str">
            <v xml:space="preserve">E - Procedimientos en equipos de instrumentación  </v>
          </cell>
        </row>
        <row r="8">
          <cell r="A8" t="str">
            <v xml:space="preserve">E - Procedimientos en equipos y acometidas eléctricas </v>
          </cell>
        </row>
        <row r="9">
          <cell r="A9" t="str">
            <v>E - Procedimientos en sub-estaciones eléctricas</v>
          </cell>
        </row>
        <row r="10">
          <cell r="A10" t="str">
            <v>E - Procedimientos en Transformadores</v>
          </cell>
        </row>
        <row r="11">
          <cell r="A11" t="str">
            <v>E - Proceso de generación de energía con Turbogenerador.</v>
          </cell>
        </row>
        <row r="12">
          <cell r="A12" t="str">
            <v xml:space="preserve">Em - Amenazas naturales  (terremotos, inundaciones, descargas atmósfericas, etc) </v>
          </cell>
        </row>
        <row r="13">
          <cell r="A13" t="str">
            <v>Em - Amenazas sociales: Atentados, asonadas, sabotaje, terrorismo, etc.</v>
          </cell>
        </row>
        <row r="14">
          <cell r="A14" t="str">
            <v>Em - Amenazas técnologicas (incendio, derrames, fugas, etc)</v>
          </cell>
        </row>
        <row r="15">
          <cell r="A15" t="str">
            <v>Er - Actividades administrativas en cuartos ó paneles de control, oficinas con o sin video terminales.</v>
          </cell>
        </row>
        <row r="16">
          <cell r="A16" t="str">
            <v>Er - Instalaciones y equipos de dificil acceso y alcance</v>
          </cell>
        </row>
        <row r="17">
          <cell r="A17" t="str">
            <v xml:space="preserve">Er - Manejo manual de cargas (bultos, rollos, equipos, herramientas, etc..) </v>
          </cell>
        </row>
        <row r="18">
          <cell r="A18" t="str">
            <v xml:space="preserve">Ex - Almacenamiento y uso de cilindros con gases comprimidos </v>
          </cell>
        </row>
        <row r="19">
          <cell r="A19" t="str">
            <v>Ex - Operación de equipos presurizados.</v>
          </cell>
        </row>
        <row r="20">
          <cell r="A20" t="str">
            <v>Ex - Uso de  tanques con gases comprimidos</v>
          </cell>
        </row>
        <row r="21">
          <cell r="A21" t="str">
            <v>Ex - Uso de gas propano y natural.</v>
          </cell>
        </row>
        <row r="22">
          <cell r="A22" t="str">
            <v>F - Calor por temperatura ambiental.</v>
          </cell>
        </row>
        <row r="23">
          <cell r="A23" t="str">
            <v>F - Exposición a radiaciones ionizantes.(Cs137 y Kr.85)</v>
          </cell>
        </row>
        <row r="24">
          <cell r="A24" t="str">
            <v>F - Exposición a radiaciones no ionizantes (sol, secadores UV e IR, soldadura, hornos)</v>
          </cell>
        </row>
        <row r="25">
          <cell r="A25" t="str">
            <v>F - Iluminación deficiente o excesiva.</v>
          </cell>
        </row>
        <row r="26">
          <cell r="A26" t="str">
            <v>F - Operación y mantenimiento con equipos de soldadura</v>
          </cell>
        </row>
        <row r="27">
          <cell r="A27" t="str">
            <v xml:space="preserve">F - Ruido por equipos y procesos </v>
          </cell>
        </row>
        <row r="28">
          <cell r="A28" t="str">
            <v>F - Uso de aire acondicionado.</v>
          </cell>
        </row>
        <row r="29">
          <cell r="A29" t="str">
            <v>F - Vibraciones estructurales</v>
          </cell>
        </row>
        <row r="30">
          <cell r="A30" t="str">
            <v>Inc - Operación con materiales combustibles</v>
          </cell>
        </row>
        <row r="31">
          <cell r="A31" t="str">
            <v>Inc - Transporte, descargue, almacenamiento y uso de combustibles líquidos</v>
          </cell>
        </row>
        <row r="32">
          <cell r="A32" t="str">
            <v>Inc - Transporte, descargue, almacenamiento y uso de combustibles solidos</v>
          </cell>
        </row>
        <row r="33">
          <cell r="A33" t="str">
            <v>L - Diseño y demarcación de áreas de trabajo, vías peatonales y vehiculares.</v>
          </cell>
        </row>
        <row r="34">
          <cell r="A34" t="str">
            <v xml:space="preserve">L - Superficies irregulares y resbalosas (pisos, escaleras, paredes, mesas, pasamanos, estructuras). Areas abiertas hacia vacio. </v>
          </cell>
        </row>
        <row r="35">
          <cell r="A35" t="str">
            <v>M -  Procedimientos con equipos que exponen a la linea de fuego.</v>
          </cell>
        </row>
        <row r="36">
          <cell r="A36" t="str">
            <v>M - Actividades deportivas y recreación.</v>
          </cell>
        </row>
        <row r="37">
          <cell r="A37" t="str">
            <v xml:space="preserve">M - Almacenamiento y disposición de materias primas </v>
          </cell>
        </row>
        <row r="38">
          <cell r="A38" t="str">
            <v>M - Almacenamiento, cargue y distribución de producto terminado</v>
          </cell>
        </row>
        <row r="39">
          <cell r="A39" t="str">
            <v xml:space="preserve">M - Cargue, almacenamiento y uso de licor negro </v>
          </cell>
        </row>
        <row r="40">
          <cell r="A40" t="str">
            <v>M - Equipos y/o acometidas que contienen, conducen y/o generan sustancias calientes.</v>
          </cell>
        </row>
        <row r="41">
          <cell r="A41" t="str">
            <v>M - Ingreso y salida de materiales en automotores.</v>
          </cell>
        </row>
        <row r="42">
          <cell r="A42" t="str">
            <v>M - Operación o mantenimiento con equipos de funcionamiento mecánico en diferentes niveles</v>
          </cell>
        </row>
        <row r="43">
          <cell r="A43" t="str">
            <v>M - Operación o mantenimiento de ascensores.</v>
          </cell>
        </row>
        <row r="44">
          <cell r="A44" t="str">
            <v>M - Operación o Mtto de equipos de izaje.</v>
          </cell>
        </row>
        <row r="45">
          <cell r="A45" t="str">
            <v>M - Operación o Mtto de herramientas electricas manuales</v>
          </cell>
        </row>
        <row r="46">
          <cell r="A46" t="str">
            <v>M - Operación o Mtto. de equipos instalados en rio, lagunas, clarificadores o tinas .</v>
          </cell>
        </row>
        <row r="47">
          <cell r="A47" t="str">
            <v>M - Operación o Mtto. de montacargas, estibadores, payloaders.</v>
          </cell>
        </row>
        <row r="48">
          <cell r="A48" t="str">
            <v>M - Paradas para Mantenimiento</v>
          </cell>
        </row>
        <row r="49">
          <cell r="A49" t="str">
            <v>M - Trabajo en instalaciones y equipos instalados en altura</v>
          </cell>
        </row>
        <row r="50">
          <cell r="A50" t="str">
            <v>M - Transporte de personal en bicicletas, taxis, buses, carros particulares y camionetas</v>
          </cell>
        </row>
        <row r="51">
          <cell r="A51" t="str">
            <v>M - Uso de herramienta manual (sin motor)</v>
          </cell>
        </row>
        <row r="52">
          <cell r="A52" t="str">
            <v>M - Uso de lámparas para iluminación interna y externa.</v>
          </cell>
        </row>
        <row r="53">
          <cell r="A53" t="str">
            <v>M - Uso de muebles: estanterias, repisas, archivadores, lockers, grapadoras, tijeras, etc.</v>
          </cell>
        </row>
        <row r="54">
          <cell r="A54" t="str">
            <v>M - Ingreso de proveedores y visitantes.</v>
          </cell>
        </row>
        <row r="55">
          <cell r="A55" t="str">
            <v>O - Comportamientos subestandar (Incumplimiento de procesos)</v>
          </cell>
        </row>
        <row r="56">
          <cell r="A56" t="str">
            <v>O - Trabajo realizado por personal contratista, outsourcing y proveedores.</v>
          </cell>
        </row>
        <row r="57">
          <cell r="A57" t="str">
            <v>O - Uso de comedores en áreas de producción.</v>
          </cell>
        </row>
        <row r="58">
          <cell r="A58" t="str">
            <v>P - Condiciones psicolaborales.</v>
          </cell>
        </row>
        <row r="59">
          <cell r="A59" t="str">
            <v xml:space="preserve">Q - Almacenamiento y uso de dioxido de cloro. </v>
          </cell>
        </row>
        <row r="60">
          <cell r="A60" t="str">
            <v>Q - Exposición a gases y vapores.</v>
          </cell>
        </row>
        <row r="61">
          <cell r="A61" t="str">
            <v>Q - Exposición a polvos ó humos.</v>
          </cell>
        </row>
        <row r="62">
          <cell r="A62" t="str">
            <v>Q - Ingreso a espacios confinados</v>
          </cell>
        </row>
        <row r="63">
          <cell r="A63" t="str">
            <v>Q - Transporte, descargue, almacenamiento y uso de ácido clorhidrico 37%</v>
          </cell>
        </row>
        <row r="64">
          <cell r="A64" t="str">
            <v>Q - Transporte, descargue, almacenamiento y uso de Acido sulfurico 98%</v>
          </cell>
        </row>
        <row r="65">
          <cell r="A65" t="str">
            <v>Q - Transporte, descargue, almacenamiento y uso de bagazo</v>
          </cell>
        </row>
        <row r="66">
          <cell r="A66" t="str">
            <v>Q - Transporte, descargue, almacenamiento y uso de cloro</v>
          </cell>
        </row>
        <row r="67">
          <cell r="A67" t="str">
            <v xml:space="preserve">Q - Transporte, descargue, almacenamiento y uso de Purate </v>
          </cell>
        </row>
        <row r="68">
          <cell r="A68" t="str">
            <v>Q - Transporte, descargue, almacenamiento y uso de soda caústica 32%</v>
          </cell>
        </row>
        <row r="69">
          <cell r="A69" t="str">
            <v>Q - Transporte, descargue, almacenamiento y uso peróxido de hidrógeno 60%</v>
          </cell>
        </row>
        <row r="70">
          <cell r="A70" t="str">
            <v>Q - Uso de sustancias químicas (aditivos,  reactivos y solventes)</v>
          </cell>
        </row>
        <row r="71">
          <cell r="A71" t="str">
            <v>Vacio</v>
          </cell>
        </row>
        <row r="72">
          <cell r="A72" t="str">
            <v>Vacio</v>
          </cell>
        </row>
        <row r="73">
          <cell r="A73" t="str">
            <v>Vacio</v>
          </cell>
        </row>
        <row r="74">
          <cell r="A74" t="str">
            <v>Vacio</v>
          </cell>
        </row>
        <row r="75">
          <cell r="A75" t="str">
            <v>Vacio</v>
          </cell>
        </row>
        <row r="76">
          <cell r="A76" t="str">
            <v>Vacio</v>
          </cell>
        </row>
        <row r="77">
          <cell r="A77" t="str">
            <v>Vacio</v>
          </cell>
        </row>
        <row r="78">
          <cell r="A78" t="str">
            <v>Vacio</v>
          </cell>
        </row>
        <row r="79">
          <cell r="A79" t="str">
            <v>Vacio</v>
          </cell>
        </row>
        <row r="80">
          <cell r="A80" t="str">
            <v>Vacio</v>
          </cell>
        </row>
        <row r="81">
          <cell r="A81" t="str">
            <v>Vacio</v>
          </cell>
        </row>
        <row r="82">
          <cell r="A82" t="str">
            <v>Vacio</v>
          </cell>
        </row>
        <row r="83">
          <cell r="A83" t="str">
            <v>Vacio</v>
          </cell>
        </row>
        <row r="84">
          <cell r="A84" t="str">
            <v>Vacio</v>
          </cell>
        </row>
        <row r="85">
          <cell r="A85" t="str">
            <v>Vacio</v>
          </cell>
        </row>
        <row r="86">
          <cell r="A86" t="str">
            <v>Vacio</v>
          </cell>
        </row>
        <row r="87">
          <cell r="A87" t="str">
            <v>Vacio</v>
          </cell>
        </row>
        <row r="88">
          <cell r="A88" t="str">
            <v>Vacio</v>
          </cell>
        </row>
        <row r="89">
          <cell r="A89" t="str">
            <v>Vacio</v>
          </cell>
        </row>
        <row r="90">
          <cell r="A90" t="str">
            <v>Vacio</v>
          </cell>
        </row>
        <row r="91">
          <cell r="A91" t="str">
            <v>Vacio</v>
          </cell>
        </row>
        <row r="92">
          <cell r="A92" t="str">
            <v>Vacio</v>
          </cell>
        </row>
        <row r="93">
          <cell r="A93" t="str">
            <v>Vacio</v>
          </cell>
        </row>
        <row r="94">
          <cell r="A94" t="str">
            <v>Vacio</v>
          </cell>
        </row>
        <row r="95">
          <cell r="A95" t="str">
            <v>Vacio</v>
          </cell>
        </row>
        <row r="96">
          <cell r="A96" t="str">
            <v>Vacio</v>
          </cell>
        </row>
        <row r="97">
          <cell r="A97" t="str">
            <v>Vacio</v>
          </cell>
        </row>
        <row r="98">
          <cell r="A98" t="str">
            <v>Vacio</v>
          </cell>
        </row>
        <row r="99">
          <cell r="A99" t="str">
            <v>Vacio</v>
          </cell>
        </row>
        <row r="100">
          <cell r="A100" t="str">
            <v>Vacio</v>
          </cell>
        </row>
      </sheetData>
      <sheetData sheetId="6" refreshError="1"/>
      <sheetData sheetId="7" refreshError="1"/>
      <sheetData sheetId="8">
        <row r="3">
          <cell r="B3" t="str">
            <v xml:space="preserve">B - Enfermedades infecciosas. </v>
          </cell>
        </row>
        <row r="4">
          <cell r="B4" t="str">
            <v>B - Envenenamiento, reacciones alérgicas y/o enfermedades infecciosas por animales,  zoonosis, heridas.</v>
          </cell>
        </row>
        <row r="5">
          <cell r="B5" t="str">
            <v>B - Intoxicaciones alimentarias.</v>
          </cell>
        </row>
        <row r="6">
          <cell r="B6" t="str">
            <v>B - Proliferación de roedores, exposición de los trabajadores a peligros ambientales del área en un momento de descanso.</v>
          </cell>
        </row>
        <row r="7">
          <cell r="B7" t="str">
            <v>E - Quemaduras, electrocusión ó muerte.</v>
          </cell>
        </row>
        <row r="8">
          <cell r="B8" t="str">
            <v>ER - Transtornos o lesiones osteomusculares.</v>
          </cell>
        </row>
        <row r="9">
          <cell r="B9" t="str">
            <v>F - Disconfort térmico por frio.</v>
          </cell>
        </row>
        <row r="10">
          <cell r="B10" t="str">
            <v>F - Disconfort térmico, deshidratación, fatiga, golpe de calor.</v>
          </cell>
        </row>
        <row r="11">
          <cell r="B11" t="str">
            <v>F - Fatiga visual y mental, cefalea ó disminución de la agudeza visual.</v>
          </cell>
        </row>
        <row r="12">
          <cell r="B12" t="str">
            <v>F - Fatiga, estrés, hipoacusia ó sordera.</v>
          </cell>
        </row>
        <row r="13">
          <cell r="B13" t="str">
            <v xml:space="preserve">F - Hipoacusia, deshidratación, alteraciones en ojos  </v>
          </cell>
        </row>
        <row r="14">
          <cell r="B14" t="str">
            <v>F - Irritación, quemaduras, cataratas.</v>
          </cell>
        </row>
        <row r="15">
          <cell r="B15" t="str">
            <v>F - Neuropatias y vasculitis.</v>
          </cell>
        </row>
        <row r="16">
          <cell r="B16" t="str">
            <v>M - Daño a la propiedad, accidentes, impacto ambiental, muerte.</v>
          </cell>
        </row>
        <row r="17">
          <cell r="B17" t="str">
            <v>M - Daño a la propiedad, impacto ambiental.</v>
          </cell>
        </row>
        <row r="18">
          <cell r="B18" t="str">
            <v>M - Heridas, traumas, esguinces, luxaciones,  fracturas, amputaciones ó muerte.</v>
          </cell>
        </row>
        <row r="19">
          <cell r="B19" t="str">
            <v>M - Heridas, traumas.</v>
          </cell>
        </row>
        <row r="20">
          <cell r="B20" t="str">
            <v>M - Muerte.</v>
          </cell>
        </row>
        <row r="21">
          <cell r="B21" t="str">
            <v>M - Quemadura por contacto con superficie caliente.</v>
          </cell>
        </row>
        <row r="22">
          <cell r="B22" t="str">
            <v>M- Ahogamiento.</v>
          </cell>
        </row>
        <row r="23">
          <cell r="B23" t="str">
            <v>M -Traumas, lesiones, muerte, pérdida a la propiedad, parada del proceso.</v>
          </cell>
        </row>
        <row r="24">
          <cell r="B24" t="str">
            <v>O - Perdidas de acuerdo a la labor contratada (contratistas)</v>
          </cell>
        </row>
        <row r="25">
          <cell r="B25" t="str">
            <v>P - Estrés, disminución en la capacidad laboral, baja autoestima, inestabilidad emocional.</v>
          </cell>
        </row>
        <row r="26">
          <cell r="B26" t="str">
            <v>Q - Asfixia.</v>
          </cell>
        </row>
        <row r="27">
          <cell r="B27" t="str">
            <v>Q - Irritación y quemaduras en piel, ojos y tracto respiratorio,  enfermedades pulmonares. Impacto ambiental, daños a la propiedad y comunidades vecinas. (ácidos y bases)</v>
          </cell>
        </row>
        <row r="28">
          <cell r="B28" t="str">
            <v>Q - Irritación, quemadura, edema pulmonar, muerte.  Impacto ambiental, daño a la propiedad, parada del proceso  y en las comunidades vecinas.(Cloro)</v>
          </cell>
        </row>
        <row r="29">
          <cell r="B29" t="str">
            <v>Q - Quemadura química.</v>
          </cell>
        </row>
        <row r="30">
          <cell r="B30" t="str">
            <v>Q - Quemaduras, daño a la propiedad.</v>
          </cell>
        </row>
        <row r="31">
          <cell r="B31" t="str">
            <v>Q - Transtornos del tracto respiratorio, enfermedades pulmonares (polvo y/o humos)</v>
          </cell>
        </row>
        <row r="32">
          <cell r="B32" t="str">
            <v>Q - Transtornos del tracto respiratorio, enfermedades pulmonares y/o sistémicas. (gases y vapores)</v>
          </cell>
        </row>
        <row r="33">
          <cell r="B33" t="str">
            <v>Vacio</v>
          </cell>
        </row>
        <row r="34">
          <cell r="B34" t="str">
            <v>Vacio</v>
          </cell>
        </row>
        <row r="35">
          <cell r="B35" t="str">
            <v>Vacio</v>
          </cell>
        </row>
        <row r="36">
          <cell r="B36" t="str">
            <v>Vacio</v>
          </cell>
        </row>
      </sheetData>
      <sheetData sheetId="9">
        <row r="2">
          <cell r="B2" t="str">
            <v>Barandas, plataformas.</v>
          </cell>
        </row>
        <row r="3">
          <cell r="B3" t="str">
            <v>Mantenimiento de edificios techos y estructuras</v>
          </cell>
        </row>
        <row r="4">
          <cell r="B4" t="str">
            <v>Mantenimiento de equipos.</v>
          </cell>
        </row>
        <row r="5">
          <cell r="B5" t="str">
            <v>Máquinas, equipos y herramientas standarizados.</v>
          </cell>
        </row>
        <row r="6">
          <cell r="B6" t="str">
            <v>Limpieza de baños y equipos</v>
          </cell>
        </row>
        <row r="7">
          <cell r="B7" t="str">
            <v>Reconversión tecnológica.</v>
          </cell>
        </row>
        <row r="8">
          <cell r="B8" t="str">
            <v>Silenciadores</v>
          </cell>
        </row>
        <row r="9">
          <cell r="B9" t="str">
            <v>Sistemas de agarre de cargas.</v>
          </cell>
        </row>
        <row r="10">
          <cell r="B10" t="str">
            <v>Ninguno</v>
          </cell>
        </row>
        <row r="11">
          <cell r="B11" t="str">
            <v>Carga max de 25 Kg</v>
          </cell>
        </row>
        <row r="12">
          <cell r="B12" t="str">
            <v>Departamento Eléctrico</v>
          </cell>
        </row>
        <row r="13">
          <cell r="B13" t="str">
            <v>Esquema Administrativo</v>
          </cell>
        </row>
        <row r="14">
          <cell r="B14" t="str">
            <v>Mantenimiento preventivo y correctivo</v>
          </cell>
        </row>
        <row r="15">
          <cell r="B15" t="str">
            <v>Evaluación y Diseño de puestos de trabajo</v>
          </cell>
        </row>
        <row r="16">
          <cell r="B16" t="str">
            <v>Clasificación de residuos y uso de guardianes</v>
          </cell>
        </row>
        <row r="17">
          <cell r="B17" t="str">
            <v>Programa de mantenimiento preventivo y conservación de la propiedad</v>
          </cell>
        </row>
        <row r="18">
          <cell r="B18" t="str">
            <v>Instalaciones sismoresistentes</v>
          </cell>
        </row>
        <row r="19">
          <cell r="B19" t="str">
            <v>Instalaciones aprobadas y reglamentos especiales</v>
          </cell>
        </row>
        <row r="20">
          <cell r="B20" t="str">
            <v>Normas e instrucciones para visitantes</v>
          </cell>
        </row>
        <row r="21">
          <cell r="B21" t="str">
            <v>Instrucciones de trabajo, Balance de consecuencias</v>
          </cell>
        </row>
        <row r="22">
          <cell r="B22" t="str">
            <v xml:space="preserve">Programas de inducción, reuniones de seguimiento </v>
          </cell>
        </row>
        <row r="26">
          <cell r="B26" t="str">
            <v>MEDIO</v>
          </cell>
        </row>
        <row r="27">
          <cell r="B27" t="str">
            <v>Accesorios para izar y levantar cargas.</v>
          </cell>
        </row>
        <row r="28">
          <cell r="B28" t="str">
            <v>Aislamiento acústico</v>
          </cell>
        </row>
        <row r="29">
          <cell r="B29" t="str">
            <v>Guardas sobre equipos.</v>
          </cell>
        </row>
        <row r="30">
          <cell r="B30" t="str">
            <v>Aislamiento contra radiaciones.</v>
          </cell>
        </row>
        <row r="31">
          <cell r="B31" t="str">
            <v>Aislamiento mecánico.</v>
          </cell>
        </row>
        <row r="32">
          <cell r="B32" t="str">
            <v>Aislamiento térmico.</v>
          </cell>
        </row>
        <row r="33">
          <cell r="B33" t="str">
            <v>Aislamientos, ayudas mecánicas, bloqueos de energias,  (trabajos de mantenimiento)</v>
          </cell>
        </row>
        <row r="34">
          <cell r="B34" t="str">
            <v>Mantenimiento  preventivo y correctivo</v>
          </cell>
        </row>
        <row r="35">
          <cell r="B35" t="str">
            <v>Ayudas mecánicas para levantar cargas.</v>
          </cell>
        </row>
        <row r="36">
          <cell r="B36" t="str">
            <v>Cargas de máximo 25 Kg.</v>
          </cell>
        </row>
        <row r="37">
          <cell r="B37" t="str">
            <v>Para rayos, sistemas de extinción de fuego y sistemas de alarma.</v>
          </cell>
        </row>
        <row r="38">
          <cell r="B38" t="str">
            <v>Mamparas</v>
          </cell>
        </row>
        <row r="39">
          <cell r="B39" t="str">
            <v>Mecanismos para evitar exposición a línea de fuego.</v>
          </cell>
        </row>
        <row r="40">
          <cell r="B40" t="str">
            <v>Pasarelas, escaleras, plataformas.</v>
          </cell>
        </row>
        <row r="41">
          <cell r="B41" t="str">
            <v>Sistemas de extracción de aire.</v>
          </cell>
        </row>
        <row r="42">
          <cell r="B42" t="str">
            <v>Ninguno</v>
          </cell>
        </row>
        <row r="43">
          <cell r="B43" t="str">
            <v>Seguridad Física</v>
          </cell>
        </row>
        <row r="44">
          <cell r="B44" t="str">
            <v>Diques o sistemas de contención</v>
          </cell>
        </row>
        <row r="45">
          <cell r="B45" t="str">
            <v xml:space="preserve">Ruta Hospitalaria </v>
          </cell>
        </row>
        <row r="46">
          <cell r="B46" t="str">
            <v>Identificación conexiones reguladas y programa de mantenimiento correctivo</v>
          </cell>
        </row>
        <row r="47">
          <cell r="B47" t="str">
            <v>Evaluación de clima y liderazgo y programa de vigilancia epidemiológica</v>
          </cell>
        </row>
        <row r="48">
          <cell r="B48" t="str">
            <v>Máquinas, equipos y herramientas estandarizados</v>
          </cell>
        </row>
        <row r="49">
          <cell r="B49" t="str">
            <v>Aplicación del programa de vigilancia epidemiologica</v>
          </cell>
        </row>
        <row r="50">
          <cell r="B50" t="str">
            <v>Coordinador de Deportes</v>
          </cell>
        </row>
        <row r="51">
          <cell r="B51" t="str">
            <v>Programa de observación del comportamiento</v>
          </cell>
        </row>
        <row r="52">
          <cell r="B52" t="str">
            <v>Sistemas de detección y extinsión de incendios</v>
          </cell>
        </row>
        <row r="53">
          <cell r="B53" t="str">
            <v>Instrucciones para visitantes</v>
          </cell>
        </row>
        <row r="54">
          <cell r="B54" t="str">
            <v>Calificación a contratistas</v>
          </cell>
        </row>
        <row r="55">
          <cell r="B55" t="str">
            <v>Vacío</v>
          </cell>
        </row>
        <row r="56">
          <cell r="B56" t="str">
            <v>Programa de mantenimiento correctivo</v>
          </cell>
        </row>
        <row r="60">
          <cell r="B60" t="str">
            <v>PERSONA</v>
          </cell>
        </row>
        <row r="61">
          <cell r="B61" t="str">
            <v>Capacitación y entrenamiento</v>
          </cell>
        </row>
        <row r="62">
          <cell r="B62" t="str">
            <v>Elementos de protección personal</v>
          </cell>
        </row>
        <row r="63">
          <cell r="B63" t="str">
            <v xml:space="preserve">Entrenamiento, epp, rotación de habilidades, hidratación </v>
          </cell>
        </row>
        <row r="64">
          <cell r="B64" t="str">
            <v>EPP, capacitación y entrenamiento.</v>
          </cell>
        </row>
        <row r="65">
          <cell r="B65" t="str">
            <v>Rotación  de habilidades.</v>
          </cell>
        </row>
        <row r="66">
          <cell r="B66" t="str">
            <v>Suministro de bebidas hidratantes.</v>
          </cell>
        </row>
        <row r="67">
          <cell r="B67" t="str">
            <v>Ninguno</v>
          </cell>
        </row>
        <row r="68">
          <cell r="B68" t="str">
            <v>Exámenes periódicos</v>
          </cell>
        </row>
        <row r="69">
          <cell r="B69" t="str">
            <v>EPP, capacitación, entranamiento y vacunación</v>
          </cell>
        </row>
        <row r="70">
          <cell r="B70" t="str">
            <v>Vacio</v>
          </cell>
        </row>
        <row r="71">
          <cell r="B71" t="str">
            <v>Vacio</v>
          </cell>
        </row>
        <row r="72">
          <cell r="B72" t="str">
            <v>Vacio</v>
          </cell>
        </row>
        <row r="76">
          <cell r="B76" t="str">
            <v>PREVENCIÓN</v>
          </cell>
        </row>
        <row r="77">
          <cell r="B77" t="str">
            <v>Plan de entrenamiento</v>
          </cell>
        </row>
        <row r="78">
          <cell r="B78" t="str">
            <v>Procedimientos operativos y de seguridad</v>
          </cell>
        </row>
        <row r="79">
          <cell r="B79" t="str">
            <v>Procedimientos operativos y de seguridad, observaciones, inspecciones, entrenamiento, mantenimiento preventivo.</v>
          </cell>
        </row>
        <row r="80">
          <cell r="B80" t="str">
            <v>Proceso de observación del comportamiento.</v>
          </cell>
        </row>
        <row r="81">
          <cell r="B81" t="str">
            <v>Programa de inspecciones  planeadas.</v>
          </cell>
        </row>
        <row r="82">
          <cell r="B82" t="str">
            <v>Inspecciones al casino, control bacteriologico</v>
          </cell>
        </row>
        <row r="83">
          <cell r="B83" t="str">
            <v>Programa de operacón de montacargas y estibadoras</v>
          </cell>
        </row>
        <row r="84">
          <cell r="B84" t="str">
            <v>Programa de mantenimiento preventivo.</v>
          </cell>
        </row>
        <row r="85">
          <cell r="B85" t="str">
            <v>Programa de vigilancia epidemiológica.</v>
          </cell>
        </row>
        <row r="86">
          <cell r="B86" t="str">
            <v>Responsabilidad integral.</v>
          </cell>
        </row>
        <row r="87">
          <cell r="B87" t="str">
            <v>Ninguno</v>
          </cell>
        </row>
        <row r="88">
          <cell r="B88" t="str">
            <v>Progrma de control de vectores</v>
          </cell>
        </row>
        <row r="89">
          <cell r="B89" t="str">
            <v>Plan de servicios y beneficios para el trabajador y PHVA de resultado de clima laboral.</v>
          </cell>
        </row>
        <row r="90">
          <cell r="B90" t="str">
            <v>Solicitud de reparación</v>
          </cell>
        </row>
        <row r="91">
          <cell r="B91" t="str">
            <v>Programa de acondicionamiento físico</v>
          </cell>
        </row>
        <row r="92">
          <cell r="B92" t="str">
            <v>Norma de Bioseguridad</v>
          </cell>
        </row>
        <row r="93">
          <cell r="B93" t="str">
            <v>Norma de seguridad para contratistas</v>
          </cell>
        </row>
        <row r="94">
          <cell r="B94" t="str">
            <v>Vacio</v>
          </cell>
        </row>
        <row r="95">
          <cell r="B95" t="str">
            <v>Vacio</v>
          </cell>
        </row>
        <row r="98">
          <cell r="B98" t="str">
            <v>MITIGACIÓN</v>
          </cell>
        </row>
        <row r="99">
          <cell r="B99" t="str">
            <v xml:space="preserve">Aplicación de Procedimiento operativos normalizados </v>
          </cell>
        </row>
        <row r="100">
          <cell r="B100" t="str">
            <v>Aplicación Plan de emergencias.(incendio, químicos, rescate y salvamento, evacuación, primeros auxilios)</v>
          </cell>
        </row>
        <row r="101">
          <cell r="B101" t="str">
            <v>Aplicación Plan Nacional de respuesta de emergencias (SGRI).</v>
          </cell>
        </row>
        <row r="102">
          <cell r="B102" t="str">
            <v>Instalaciones, equipos  y personal para primeros auxilios</v>
          </cell>
        </row>
        <row r="103">
          <cell r="B103" t="str">
            <v xml:space="preserve">Manejo de Accidente Biológico </v>
          </cell>
        </row>
        <row r="104">
          <cell r="B104" t="str">
            <v xml:space="preserve">Norma para visitantes </v>
          </cell>
        </row>
        <row r="105">
          <cell r="B105" t="str">
            <v xml:space="preserve">Exigencias cumplimiento de la ley en seguridad social </v>
          </cell>
        </row>
        <row r="106">
          <cell r="B106" t="str">
            <v>Respuestas ante emergencias para comunidades vecinas.</v>
          </cell>
        </row>
        <row r="107">
          <cell r="B107" t="str">
            <v>Ninguno</v>
          </cell>
        </row>
        <row r="108">
          <cell r="B108" t="str">
            <v>Atención psicosocial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 t="str">
            <v>Barandas, plataformas.</v>
          </cell>
        </row>
        <row r="3">
          <cell r="B3" t="str">
            <v>Guardas sobre equipos.</v>
          </cell>
        </row>
        <row r="4">
          <cell r="B4" t="str">
            <v>Mantenimiento de edificios techos y estructuras</v>
          </cell>
        </row>
        <row r="5">
          <cell r="B5" t="str">
            <v>Mantenimiento de equipos.</v>
          </cell>
        </row>
        <row r="6">
          <cell r="B6" t="str">
            <v>Máquinas, equipos y herramientas standarizados.</v>
          </cell>
        </row>
        <row r="7">
          <cell r="B7" t="str">
            <v>Plan de servicios y beneficios para el trabajador.</v>
          </cell>
        </row>
        <row r="8">
          <cell r="B8" t="str">
            <v>Reconversión tecnológica.</v>
          </cell>
        </row>
        <row r="9">
          <cell r="B9" t="str">
            <v>Silenciadores</v>
          </cell>
        </row>
        <row r="10">
          <cell r="B10" t="str">
            <v>Sistemas de agarre de cargas.</v>
          </cell>
        </row>
        <row r="11">
          <cell r="B11" t="str">
            <v>Vacio</v>
          </cell>
        </row>
        <row r="12">
          <cell r="B12" t="str">
            <v>Vacio</v>
          </cell>
        </row>
        <row r="13">
          <cell r="B13" t="str">
            <v>Vacio</v>
          </cell>
        </row>
        <row r="14">
          <cell r="B14" t="str">
            <v>Vacio</v>
          </cell>
        </row>
        <row r="15">
          <cell r="B15" t="str">
            <v>Vacio</v>
          </cell>
        </row>
        <row r="16">
          <cell r="B16" t="str">
            <v>Vacio</v>
          </cell>
        </row>
        <row r="17">
          <cell r="B17" t="str">
            <v>Vacio</v>
          </cell>
        </row>
        <row r="18">
          <cell r="B18" t="str">
            <v>Vacio</v>
          </cell>
        </row>
        <row r="19">
          <cell r="B19" t="str">
            <v>Vacio</v>
          </cell>
        </row>
        <row r="24">
          <cell r="B24" t="str">
            <v>Accesorios para izar y levantar cargas.</v>
          </cell>
        </row>
        <row r="25">
          <cell r="B25" t="str">
            <v>Aislamiento acústico</v>
          </cell>
        </row>
        <row r="26">
          <cell r="B26" t="str">
            <v>Aislamiento contra radiaciones.</v>
          </cell>
        </row>
        <row r="27">
          <cell r="B27" t="str">
            <v>Aislamiento mecánico.</v>
          </cell>
        </row>
        <row r="28">
          <cell r="B28" t="str">
            <v>Aislamiento térmico.</v>
          </cell>
        </row>
        <row r="29">
          <cell r="B29" t="str">
            <v>Aislamientos, ayudas mecánicas, bloqueos de energias,  (trabajos de mantenimiento)</v>
          </cell>
        </row>
        <row r="30">
          <cell r="B30" t="str">
            <v>Ayudas mecánicas para levantar cargas.</v>
          </cell>
        </row>
        <row r="31">
          <cell r="B31" t="str">
            <v>Cargas de máximo 25 Kg.</v>
          </cell>
        </row>
        <row r="32">
          <cell r="B32" t="str">
            <v>Construcciones antisísmicas, para rayos, sistemas de extinción de fuego.</v>
          </cell>
        </row>
        <row r="33">
          <cell r="B33" t="str">
            <v>Mamparas</v>
          </cell>
        </row>
        <row r="34">
          <cell r="B34" t="str">
            <v>Mecanismos para evitar exposición a línea de fuego.</v>
          </cell>
        </row>
        <row r="35">
          <cell r="B35" t="str">
            <v>Pasarelas, escaleras, plataformas.</v>
          </cell>
        </row>
        <row r="36">
          <cell r="B36" t="str">
            <v>Sistemas de extracción de aire.</v>
          </cell>
        </row>
        <row r="37">
          <cell r="B37" t="str">
            <v>Vacio</v>
          </cell>
        </row>
        <row r="38">
          <cell r="B38" t="str">
            <v>Vacio</v>
          </cell>
        </row>
        <row r="39">
          <cell r="B39" t="str">
            <v>Vacio</v>
          </cell>
        </row>
        <row r="40">
          <cell r="B40" t="str">
            <v>Vacio</v>
          </cell>
        </row>
        <row r="41">
          <cell r="B41" t="str">
            <v>Vacio</v>
          </cell>
        </row>
        <row r="42">
          <cell r="B42" t="str">
            <v>Vacio</v>
          </cell>
        </row>
        <row r="43">
          <cell r="B43" t="str">
            <v>Vacio</v>
          </cell>
        </row>
        <row r="47">
          <cell r="B47" t="str">
            <v>Capacitación y entrenamiento</v>
          </cell>
        </row>
        <row r="48">
          <cell r="B48" t="str">
            <v>Elementos de protección personal</v>
          </cell>
        </row>
        <row r="49">
          <cell r="B49" t="str">
            <v xml:space="preserve">Entrenamiento, epp, rotación de habilidades, hidratación </v>
          </cell>
        </row>
        <row r="50">
          <cell r="B50" t="str">
            <v>EPP, capacitación y entrenamiento.</v>
          </cell>
        </row>
        <row r="51">
          <cell r="B51" t="str">
            <v>Rotación  de habilidades.</v>
          </cell>
        </row>
        <row r="52">
          <cell r="B52" t="str">
            <v>Suministro de bebidas hidratantes.</v>
          </cell>
        </row>
        <row r="53">
          <cell r="B53" t="str">
            <v>Vacio</v>
          </cell>
        </row>
        <row r="54">
          <cell r="B54" t="str">
            <v>Vacio</v>
          </cell>
        </row>
        <row r="55">
          <cell r="B55" t="str">
            <v>Vacio</v>
          </cell>
        </row>
        <row r="56">
          <cell r="B56" t="str">
            <v>Vacio</v>
          </cell>
        </row>
        <row r="57">
          <cell r="B57" t="str">
            <v>Vacio</v>
          </cell>
        </row>
        <row r="58">
          <cell r="B58" t="str">
            <v>Vacio</v>
          </cell>
        </row>
        <row r="59">
          <cell r="B59" t="str">
            <v>Vacio</v>
          </cell>
        </row>
        <row r="63">
          <cell r="B63" t="str">
            <v>Plan de entrenamiento</v>
          </cell>
        </row>
        <row r="64">
          <cell r="B64" t="str">
            <v>Procedimientos operativos y de seguridad</v>
          </cell>
        </row>
        <row r="65">
          <cell r="B65" t="str">
            <v>Procedimientos operativos y de seguridad, observaciones, inspecciones, entrenamiento</v>
          </cell>
        </row>
        <row r="66">
          <cell r="B66" t="str">
            <v>Proceso de observación del comportamiento.</v>
          </cell>
        </row>
        <row r="67">
          <cell r="B67" t="str">
            <v>Programa de inspecciones  planeadas.</v>
          </cell>
        </row>
        <row r="68">
          <cell r="B68" t="str">
            <v>Programa de mantenimiento preventivo a los equipos.</v>
          </cell>
        </row>
        <row r="69">
          <cell r="B69" t="str">
            <v>Programa de mantenimiento preventivo electrico.</v>
          </cell>
        </row>
        <row r="70">
          <cell r="B70" t="str">
            <v>Programa de vigilancia epidemiológica.</v>
          </cell>
        </row>
        <row r="71">
          <cell r="B71" t="str">
            <v>Responsabilidad integral.</v>
          </cell>
        </row>
        <row r="72">
          <cell r="B72" t="str">
            <v>Vacio</v>
          </cell>
        </row>
        <row r="73">
          <cell r="B73" t="str">
            <v>Vacio</v>
          </cell>
        </row>
        <row r="74">
          <cell r="B74" t="str">
            <v>Vacio</v>
          </cell>
        </row>
        <row r="75">
          <cell r="B75" t="str">
            <v>Vacio</v>
          </cell>
        </row>
        <row r="76">
          <cell r="B76" t="str">
            <v>Vacio</v>
          </cell>
        </row>
        <row r="77">
          <cell r="B77" t="str">
            <v>Vacio</v>
          </cell>
        </row>
        <row r="78">
          <cell r="B78" t="str">
            <v>Vacio</v>
          </cell>
        </row>
        <row r="79">
          <cell r="B79" t="str">
            <v>Vacio</v>
          </cell>
        </row>
        <row r="80">
          <cell r="B80" t="str">
            <v>Vacio</v>
          </cell>
        </row>
        <row r="81">
          <cell r="B81" t="str">
            <v>Vacio</v>
          </cell>
        </row>
        <row r="84">
          <cell r="B84" t="str">
            <v xml:space="preserve">Aplicación de Procedimiento operativos normalizados </v>
          </cell>
        </row>
        <row r="85">
          <cell r="B85" t="str">
            <v>Aplicación Plan de emergencias.(incendio, químicos, rescate y salvamento, evacuación, primeros auxilios)</v>
          </cell>
        </row>
        <row r="86">
          <cell r="B86" t="str">
            <v>Aplicación Plan Nacional de respuesta de emergencias (SGRI).</v>
          </cell>
        </row>
        <row r="87">
          <cell r="B87" t="str">
            <v>Instalaciones, equipos  y personal para primeros auxilios</v>
          </cell>
        </row>
        <row r="88">
          <cell r="B88" t="str">
            <v>Respuestas ante emergencias para comunidades vecinas.</v>
          </cell>
        </row>
        <row r="89">
          <cell r="B89" t="str">
            <v>Vacio</v>
          </cell>
        </row>
        <row r="90">
          <cell r="B90" t="str">
            <v>Vacio</v>
          </cell>
        </row>
        <row r="91">
          <cell r="B91" t="str">
            <v>Vacio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/>
      <sheetData sheetId="1"/>
      <sheetData sheetId="2">
        <row r="3">
          <cell r="B3" t="str">
            <v>Contabilidad General</v>
          </cell>
        </row>
        <row r="4">
          <cell r="B4" t="str">
            <v>Contabilidad de empleados</v>
          </cell>
        </row>
        <row r="5">
          <cell r="B5" t="str">
            <v>Impuestos</v>
          </cell>
        </row>
        <row r="6">
          <cell r="B6" t="str">
            <v>Costos</v>
          </cell>
        </row>
        <row r="7">
          <cell r="B7" t="str">
            <v>Planeación Financiera</v>
          </cell>
        </row>
        <row r="8">
          <cell r="B8" t="str">
            <v>Tesorería, Seguros y Cartera</v>
          </cell>
        </row>
        <row r="9">
          <cell r="B9" t="str">
            <v>Presupuesto matricial Gastos y Capital de Trabajo</v>
          </cell>
        </row>
        <row r="10">
          <cell r="B10" t="str">
            <v>Todos los procesos</v>
          </cell>
        </row>
        <row r="11">
          <cell r="B11" t="str">
            <v>Vacio</v>
          </cell>
        </row>
        <row r="12">
          <cell r="B12" t="str">
            <v>Vacio</v>
          </cell>
        </row>
        <row r="13">
          <cell r="B13" t="str">
            <v>Vacio</v>
          </cell>
        </row>
        <row r="14">
          <cell r="B14" t="str">
            <v>Vacio</v>
          </cell>
        </row>
        <row r="15">
          <cell r="B15" t="str">
            <v>Vacio</v>
          </cell>
        </row>
        <row r="16">
          <cell r="B16" t="str">
            <v>Vacio</v>
          </cell>
        </row>
        <row r="17">
          <cell r="B17" t="str">
            <v>Vacio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ÓN"/>
      <sheetName val="MATRIZ"/>
      <sheetName val="PLAN CONTROLES"/>
      <sheetName val="Lista comprobación controles"/>
      <sheetName val="Lista Proceso"/>
      <sheetName val="Lista Peligro"/>
      <sheetName val="Lista tipo de actividad"/>
      <sheetName val="Lista peligro agrupado"/>
      <sheetName val="Lista pérdida probable"/>
      <sheetName val="Lista controles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3">
          <cell r="A3" t="str">
            <v>B - Manipulación, transporte y suministro de alimentos</v>
          </cell>
        </row>
        <row r="4">
          <cell r="A4" t="str">
            <v>B - Presencia de animales peligrosos (roedores, culebras, abejas, avispas, insectos, etc.)</v>
          </cell>
        </row>
        <row r="5">
          <cell r="A5" t="str">
            <v>B - Procedimientos con exposición a residuos liquidos y solidos contaminados con microorganismos</v>
          </cell>
        </row>
        <row r="6">
          <cell r="A6" t="str">
            <v>B - Procedimientos medico-quirúrgicos de primer nivel de atención con exposición a fluidos corporales</v>
          </cell>
        </row>
        <row r="7">
          <cell r="A7" t="str">
            <v xml:space="preserve">E - Procedimientos en equipos de instrumentación  </v>
          </cell>
        </row>
        <row r="8">
          <cell r="A8" t="str">
            <v xml:space="preserve">E - Procedimientos en equipos y acometidas eléctricas </v>
          </cell>
        </row>
        <row r="9">
          <cell r="A9" t="str">
            <v>E - Procedimientos en sub-estaciones eléctricas</v>
          </cell>
        </row>
        <row r="10">
          <cell r="A10" t="str">
            <v>E - Procedimientos en Transformadores</v>
          </cell>
        </row>
        <row r="11">
          <cell r="A11" t="str">
            <v>E - Proceso de generación de energía con Turbogenerador.</v>
          </cell>
        </row>
        <row r="12">
          <cell r="A12" t="str">
            <v xml:space="preserve">Em - Amenazas naturales  (terremotos, inundaciones, descargas atmósfericas, etc) </v>
          </cell>
        </row>
        <row r="13">
          <cell r="A13" t="str">
            <v>Em - Amenazas sociales: Atentados, azonadas, sabotaje, terrorismo, etc.</v>
          </cell>
        </row>
        <row r="14">
          <cell r="A14" t="str">
            <v>Em - Amenazas técnologicas (incendio, derrames, fugas, etc)</v>
          </cell>
        </row>
        <row r="15">
          <cell r="A15" t="str">
            <v>Er - Actividades administrativas en cuartos ó mesas  de control, oficinas con o sin video terminales.</v>
          </cell>
        </row>
        <row r="16">
          <cell r="A16" t="str">
            <v>Er - Instalaciones y equipos de dificil acceso y alcance</v>
          </cell>
        </row>
        <row r="17">
          <cell r="A17" t="str">
            <v xml:space="preserve">Er - Manejo manual de cargas (bultos, rollos, equipos, herramientas, etc..) </v>
          </cell>
        </row>
        <row r="18">
          <cell r="A18" t="str">
            <v xml:space="preserve">Ex - Almacenamiento y uso de cilindros con gases comprimidos </v>
          </cell>
        </row>
        <row r="19">
          <cell r="A19" t="str">
            <v>Ex - Operación de equipos presurizados.</v>
          </cell>
        </row>
        <row r="20">
          <cell r="A20" t="str">
            <v>Ex - Uso de  tanques con gases comprimidos</v>
          </cell>
        </row>
        <row r="21">
          <cell r="A21" t="str">
            <v>Ex - Uso de gas propano y natural.</v>
          </cell>
        </row>
        <row r="22">
          <cell r="A22" t="str">
            <v>F - Calor por temperatura ambiental.</v>
          </cell>
        </row>
        <row r="23">
          <cell r="A23" t="str">
            <v>F - Exposición a radiaciones ionizantes.(Cs137 y Kr.85)</v>
          </cell>
        </row>
        <row r="24">
          <cell r="A24" t="str">
            <v>F - Exposición a radiaciones no ionizantes (sol, secadores UV e IR, soldadura, hornos)</v>
          </cell>
        </row>
        <row r="25">
          <cell r="A25" t="str">
            <v>F - Iluminación deficiente o excesiva.</v>
          </cell>
        </row>
        <row r="26">
          <cell r="A26" t="str">
            <v>F - Operación y mantenimiento con equipos de soldadura</v>
          </cell>
        </row>
        <row r="27">
          <cell r="A27" t="str">
            <v xml:space="preserve">F - Ruido por equipos y procesos </v>
          </cell>
        </row>
        <row r="28">
          <cell r="A28" t="str">
            <v>F - Uso de aire acondicionado.</v>
          </cell>
        </row>
        <row r="29">
          <cell r="A29" t="str">
            <v>F - Vibraciones estructurales</v>
          </cell>
        </row>
        <row r="30">
          <cell r="A30" t="str">
            <v>Inc - Operación con materiales combustibles</v>
          </cell>
        </row>
        <row r="31">
          <cell r="A31" t="str">
            <v>Inc - Transporte, descargue, almacenamiento y uso de combustibles líquidos</v>
          </cell>
        </row>
        <row r="32">
          <cell r="A32" t="str">
            <v>Inc - Transporte, descargue, almacenamiento y uso de combustibles solidos</v>
          </cell>
        </row>
        <row r="33">
          <cell r="A33" t="str">
            <v>L - Diseño y demarcación de áreas de trabajo, vías peatonales y vehiculares.</v>
          </cell>
        </row>
        <row r="34">
          <cell r="A34" t="str">
            <v xml:space="preserve">L - Superficies irregulares y resbalosas (pisos, escaleras, paredes, mesas, pasamanos, estructuras). Areas abiertas hacia vacio. </v>
          </cell>
        </row>
        <row r="35">
          <cell r="A35" t="str">
            <v>M -  Procedimientos con equipos que exponen a la linea de fuego.</v>
          </cell>
        </row>
        <row r="36">
          <cell r="A36" t="str">
            <v>M - Actividades deportivas y recreación.</v>
          </cell>
        </row>
        <row r="37">
          <cell r="A37" t="str">
            <v xml:space="preserve">M - Almacenamiento y disposición de materias primas </v>
          </cell>
        </row>
        <row r="38">
          <cell r="A38" t="str">
            <v>M - Almacenamiento, cargue y distribución de producto terminado</v>
          </cell>
        </row>
        <row r="39">
          <cell r="A39" t="str">
            <v xml:space="preserve">M - Cargue, almacenamiento y uso de licor negro </v>
          </cell>
        </row>
        <row r="40">
          <cell r="A40" t="str">
            <v>M - Equipos y/o acometidas que contienen, conducen y/o generan sustancias calientes.</v>
          </cell>
        </row>
        <row r="41">
          <cell r="A41" t="str">
            <v>M - Ingreso de proveedores y visitantes.</v>
          </cell>
        </row>
        <row r="42">
          <cell r="A42" t="str">
            <v>M - Ingreso y salida de materiales en automotores.</v>
          </cell>
        </row>
        <row r="43">
          <cell r="A43" t="str">
            <v>M - Operación o mantenimiento con equipos de funcionamiento mecánico en diferentes niveles</v>
          </cell>
        </row>
        <row r="44">
          <cell r="A44" t="str">
            <v>M - Operación o mantenimiento de ascensores.</v>
          </cell>
        </row>
        <row r="45">
          <cell r="A45" t="str">
            <v>M - Operación o Mtto de equipos de izaje.</v>
          </cell>
        </row>
        <row r="46">
          <cell r="A46" t="str">
            <v>M - Operación o Mtto de herramientas electricas manuales</v>
          </cell>
        </row>
        <row r="47">
          <cell r="A47" t="str">
            <v>M - Operación o Mtto. de equipos instalados en rio, lagunas, clarificadores o tinas .</v>
          </cell>
        </row>
        <row r="48">
          <cell r="A48" t="str">
            <v>M - Operación o Mtto. de montacargas, estibadores, payloaders.</v>
          </cell>
        </row>
        <row r="49">
          <cell r="A49" t="str">
            <v>M - Paradas para Mantenimiento</v>
          </cell>
        </row>
        <row r="50">
          <cell r="A50" t="str">
            <v>M - Trabajo en instalaciones y equipos instalados en altura</v>
          </cell>
        </row>
        <row r="51">
          <cell r="A51" t="str">
            <v>M - Transporte de personal en bicicletas, taxis, buses, carros particulares y camionetas</v>
          </cell>
        </row>
        <row r="52">
          <cell r="A52" t="str">
            <v>M - Uso de herramienta manual (sin motor)</v>
          </cell>
        </row>
        <row r="53">
          <cell r="A53" t="str">
            <v>M - Uso de lámparas para iluminación interna y externa.</v>
          </cell>
        </row>
        <row r="54">
          <cell r="A54" t="str">
            <v>M - Uso de muebles: estanterias, repisas, archivadores, lockers,etc.</v>
          </cell>
        </row>
        <row r="55">
          <cell r="A55" t="str">
            <v>O - Comportamientos subestandar</v>
          </cell>
        </row>
        <row r="56">
          <cell r="A56" t="str">
            <v>O - Trabajo realizado por personal contratista, outsourcing y proveedores.</v>
          </cell>
        </row>
        <row r="57">
          <cell r="A57" t="str">
            <v>O - Uso de comedores en áreas de producción.</v>
          </cell>
        </row>
        <row r="58">
          <cell r="A58" t="str">
            <v>P - Condiciones psicolaborales.</v>
          </cell>
        </row>
        <row r="59">
          <cell r="A59" t="str">
            <v xml:space="preserve">Q - Almacenamiento y uso de dioxido de cloro. </v>
          </cell>
        </row>
        <row r="60">
          <cell r="A60" t="str">
            <v>Q - Exposición a gases y vapores.</v>
          </cell>
        </row>
        <row r="61">
          <cell r="A61" t="str">
            <v>Q - Exposición a polvos ó humos.</v>
          </cell>
        </row>
        <row r="62">
          <cell r="A62" t="str">
            <v>Q - Ingreso a espacios confinados</v>
          </cell>
        </row>
        <row r="63">
          <cell r="A63" t="str">
            <v>Q - Transporte, descargue, almacenamiento y uso de ácido clorhidrico 37%</v>
          </cell>
        </row>
        <row r="64">
          <cell r="A64" t="str">
            <v>Q - Transporte, descargue, almacenamiento y uso de Acido sulfurico 98%</v>
          </cell>
        </row>
        <row r="65">
          <cell r="A65" t="str">
            <v>Q - Transporte, descargue, almacenamiento y uso de bagazo</v>
          </cell>
        </row>
        <row r="66">
          <cell r="A66" t="str">
            <v>Q - Transporte, descargue, almacenamiento y uso de cloro</v>
          </cell>
        </row>
        <row r="67">
          <cell r="A67" t="str">
            <v xml:space="preserve">Q - Transporte, descargue, almacenamiento y uso de Purate </v>
          </cell>
        </row>
        <row r="68">
          <cell r="A68" t="str">
            <v>Q - Transporte, descargue, almacenamiento y uso de soda caústica 32%</v>
          </cell>
        </row>
        <row r="69">
          <cell r="A69" t="str">
            <v>Q - Transporte, descargue, almacenamiento y uso peróxido de hidrógeno 60%</v>
          </cell>
        </row>
        <row r="70">
          <cell r="A70" t="str">
            <v>Q - Uso de sustancias químicas (aditivos,  reactivos y solventes)</v>
          </cell>
        </row>
        <row r="71">
          <cell r="A71" t="str">
            <v>Vacio</v>
          </cell>
        </row>
        <row r="72">
          <cell r="A72" t="str">
            <v>Vacio</v>
          </cell>
        </row>
        <row r="73">
          <cell r="A73" t="str">
            <v>Vacio</v>
          </cell>
        </row>
        <row r="74">
          <cell r="A74" t="str">
            <v>Vacio</v>
          </cell>
        </row>
        <row r="75">
          <cell r="A75" t="str">
            <v>Vacio</v>
          </cell>
        </row>
        <row r="76">
          <cell r="A76" t="str">
            <v>Vacio</v>
          </cell>
        </row>
        <row r="77">
          <cell r="A77" t="str">
            <v>Vacio</v>
          </cell>
        </row>
        <row r="78">
          <cell r="A78" t="str">
            <v>Vacio</v>
          </cell>
        </row>
        <row r="79">
          <cell r="A79" t="str">
            <v>Vacio</v>
          </cell>
        </row>
        <row r="80">
          <cell r="A80" t="str">
            <v>Vacio</v>
          </cell>
        </row>
        <row r="81">
          <cell r="A81" t="str">
            <v>Vacio</v>
          </cell>
        </row>
        <row r="82">
          <cell r="A82" t="str">
            <v>Vacio</v>
          </cell>
        </row>
        <row r="83">
          <cell r="A83" t="str">
            <v>Vacio</v>
          </cell>
        </row>
        <row r="84">
          <cell r="A84" t="str">
            <v>Vacio</v>
          </cell>
        </row>
        <row r="85">
          <cell r="A85" t="str">
            <v>Vacio</v>
          </cell>
        </row>
        <row r="86">
          <cell r="A86" t="str">
            <v>Vacio</v>
          </cell>
        </row>
        <row r="87">
          <cell r="A87" t="str">
            <v>Vacio</v>
          </cell>
        </row>
        <row r="88">
          <cell r="A88" t="str">
            <v>Vacio</v>
          </cell>
        </row>
        <row r="89">
          <cell r="A89" t="str">
            <v>Vacio</v>
          </cell>
        </row>
        <row r="90">
          <cell r="A90" t="str">
            <v>Vacio</v>
          </cell>
        </row>
        <row r="91">
          <cell r="A91" t="str">
            <v>Vacio</v>
          </cell>
        </row>
        <row r="92">
          <cell r="A92" t="str">
            <v>Vacio</v>
          </cell>
        </row>
        <row r="93">
          <cell r="A93" t="str">
            <v>Vacio</v>
          </cell>
        </row>
        <row r="94">
          <cell r="A94" t="str">
            <v>Vacio</v>
          </cell>
        </row>
        <row r="95">
          <cell r="A95" t="str">
            <v>Vacio</v>
          </cell>
        </row>
        <row r="96">
          <cell r="A96" t="str">
            <v>Vacio</v>
          </cell>
        </row>
        <row r="97">
          <cell r="A97" t="str">
            <v>Vacio</v>
          </cell>
        </row>
        <row r="98">
          <cell r="A98" t="str">
            <v>Vacio</v>
          </cell>
        </row>
        <row r="99">
          <cell r="A99" t="str">
            <v>Vacio</v>
          </cell>
        </row>
        <row r="100">
          <cell r="A100" t="str">
            <v>Vacio</v>
          </cell>
        </row>
        <row r="101">
          <cell r="A101" t="str">
            <v>Vacio</v>
          </cell>
        </row>
      </sheetData>
      <sheetData sheetId="6"/>
      <sheetData sheetId="7"/>
      <sheetData sheetId="8"/>
      <sheetData sheetId="9">
        <row r="2">
          <cell r="B2" t="str">
            <v>Barandas, plataformas.</v>
          </cell>
        </row>
        <row r="3">
          <cell r="B3" t="str">
            <v>Guardas sobre equipos.</v>
          </cell>
        </row>
        <row r="4">
          <cell r="B4" t="str">
            <v>Mantenimiento de edificios techos y estructuras</v>
          </cell>
        </row>
        <row r="5">
          <cell r="B5" t="str">
            <v>Mantenimiento de equipos.</v>
          </cell>
        </row>
        <row r="6">
          <cell r="B6" t="str">
            <v>Máquinas, equipos y herramientas standarizados.</v>
          </cell>
        </row>
        <row r="7">
          <cell r="B7" t="str">
            <v>Plan de servicios y beneficios para el trabajador.</v>
          </cell>
        </row>
        <row r="8">
          <cell r="B8" t="str">
            <v>Reconversión tecnológica.</v>
          </cell>
        </row>
        <row r="9">
          <cell r="B9" t="str">
            <v>Silenciadores</v>
          </cell>
        </row>
        <row r="10">
          <cell r="B10" t="str">
            <v>Sistemas de agarre de cargas.</v>
          </cell>
        </row>
        <row r="11">
          <cell r="B11" t="str">
            <v>Ninguno</v>
          </cell>
        </row>
        <row r="12">
          <cell r="B12" t="str">
            <v>Vacio</v>
          </cell>
        </row>
        <row r="13">
          <cell r="B13" t="str">
            <v>Vacio</v>
          </cell>
        </row>
        <row r="14">
          <cell r="B14" t="str">
            <v>Vacio</v>
          </cell>
        </row>
        <row r="15">
          <cell r="B15" t="str">
            <v>Vacio</v>
          </cell>
        </row>
        <row r="16">
          <cell r="B16" t="str">
            <v>Vacio</v>
          </cell>
        </row>
        <row r="17">
          <cell r="B17" t="str">
            <v>Vacio</v>
          </cell>
        </row>
        <row r="18">
          <cell r="B18" t="str">
            <v>Vacio</v>
          </cell>
        </row>
        <row r="19">
          <cell r="B19" t="str">
            <v>Vacio</v>
          </cell>
        </row>
        <row r="24">
          <cell r="B24" t="str">
            <v>Accesorios para izar y levantar cargas.</v>
          </cell>
        </row>
        <row r="25">
          <cell r="B25" t="str">
            <v>Aislamiento acústico</v>
          </cell>
        </row>
        <row r="26">
          <cell r="B26" t="str">
            <v>Aislamiento contra radiaciones.</v>
          </cell>
        </row>
        <row r="27">
          <cell r="B27" t="str">
            <v>Aislamiento mecánico.</v>
          </cell>
        </row>
        <row r="28">
          <cell r="B28" t="str">
            <v>Aislamiento térmico.</v>
          </cell>
        </row>
        <row r="29">
          <cell r="B29" t="str">
            <v>Aislamientos, ayudas mecánicas, bloqueos de energias,  (trabajos de mantenimiento)</v>
          </cell>
        </row>
        <row r="30">
          <cell r="B30" t="str">
            <v>Ayudas mecánicas para levantar cargas.</v>
          </cell>
        </row>
        <row r="31">
          <cell r="B31" t="str">
            <v>Cargas de máximo 25 Kg.</v>
          </cell>
        </row>
        <row r="32">
          <cell r="B32" t="str">
            <v>Sistemas de extinción de fuego.</v>
          </cell>
        </row>
        <row r="33">
          <cell r="B33" t="str">
            <v>Mamparas</v>
          </cell>
        </row>
        <row r="34">
          <cell r="B34" t="str">
            <v>Mecanismos para evitar exposición a línea de fuego.</v>
          </cell>
        </row>
        <row r="35">
          <cell r="B35" t="str">
            <v>Pasarelas, escaleras, plataformas.</v>
          </cell>
        </row>
        <row r="36">
          <cell r="B36" t="str">
            <v>Sistemas de extracción de aire.</v>
          </cell>
        </row>
        <row r="37">
          <cell r="B37" t="str">
            <v>Ninguno</v>
          </cell>
        </row>
        <row r="38">
          <cell r="B38" t="str">
            <v>Vacio</v>
          </cell>
        </row>
        <row r="39">
          <cell r="B39" t="str">
            <v>Vacio</v>
          </cell>
        </row>
        <row r="40">
          <cell r="B40" t="str">
            <v>Vacio</v>
          </cell>
        </row>
        <row r="41">
          <cell r="B41" t="str">
            <v>Vacio</v>
          </cell>
        </row>
        <row r="42">
          <cell r="B42" t="str">
            <v>Vacio</v>
          </cell>
        </row>
        <row r="43">
          <cell r="B43" t="str">
            <v>Vacio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ON"/>
      <sheetName val="MATRIZ"/>
      <sheetName val="PLAN CONTROLES"/>
      <sheetName val="Estadistica"/>
      <sheetName val="Plan Accion  IFA"/>
      <sheetName val="Plan Accion Matriz"/>
      <sheetName val="Plan Accion Controles"/>
      <sheetName val="Lista Peligro"/>
      <sheetName val="Listado Pérdida"/>
      <sheetName val="Lista Controles"/>
      <sheetName val="Lista peligro agrupado"/>
      <sheetName val="Lista Proceso"/>
      <sheetName val="Lista tipo actividad"/>
      <sheetName val="Lista comprobación contro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15">
          <cell r="B115" t="str">
            <v xml:space="preserve">Aplicación de Procedimiento operativos normalizados </v>
          </cell>
        </row>
        <row r="116">
          <cell r="B116" t="str">
            <v>Aplicación Plan de emergencias.(incendio, químicos, rescate y salvamento, evacuación, primeros auxilios)</v>
          </cell>
        </row>
        <row r="117">
          <cell r="B117" t="str">
            <v>Aplicación Plan Nacional de respuesta de emergencias (SGRI).</v>
          </cell>
        </row>
        <row r="118">
          <cell r="B118" t="str">
            <v>Atención psicosocial</v>
          </cell>
        </row>
        <row r="119">
          <cell r="B119" t="str">
            <v xml:space="preserve">Exigencias cumplimiento de la ley en seguridad social </v>
          </cell>
        </row>
        <row r="120">
          <cell r="B120" t="str">
            <v>Instalaciones, equipos  y personal para primeros auxilios</v>
          </cell>
        </row>
        <row r="121">
          <cell r="B121" t="str">
            <v xml:space="preserve">Norma para visitantes </v>
          </cell>
        </row>
        <row r="122">
          <cell r="B122" t="str">
            <v>Reparación de equipo y atención en enfermería</v>
          </cell>
        </row>
        <row r="123">
          <cell r="B123" t="str">
            <v>Respuestas ante emergencias para comunidades vecinas.</v>
          </cell>
        </row>
        <row r="124">
          <cell r="B124" t="str">
            <v>Ninguno</v>
          </cell>
        </row>
        <row r="125">
          <cell r="B125" t="str">
            <v>Vacio</v>
          </cell>
        </row>
        <row r="126">
          <cell r="B126" t="str">
            <v>Vacio</v>
          </cell>
        </row>
        <row r="127">
          <cell r="B127" t="str">
            <v>Vacio</v>
          </cell>
        </row>
        <row r="128">
          <cell r="B128" t="str">
            <v>Vacio</v>
          </cell>
        </row>
        <row r="129">
          <cell r="B129" t="str">
            <v>Vacio</v>
          </cell>
        </row>
        <row r="130">
          <cell r="B130" t="str">
            <v>Vacio</v>
          </cell>
        </row>
      </sheetData>
      <sheetData sheetId="10"/>
      <sheetData sheetId="11"/>
      <sheetData sheetId="12"/>
      <sheetData sheetId="1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rra Proceso"/>
      <sheetName val="Tabla1"/>
      <sheetName val="MATRIZ"/>
      <sheetName val="Barra Peligro"/>
      <sheetName val="Barra Rut"/>
      <sheetName val="FACT RIESGOS"/>
      <sheetName val="Perdida"/>
      <sheetName val="Controles"/>
      <sheetName val="Otr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5">
          <cell r="B25" t="str">
            <v>Plan de emergencias.(incendio, químicos, rescate y salvamento, evacuación, primeros auxilios)</v>
          </cell>
        </row>
        <row r="26">
          <cell r="B26" t="str">
            <v>Plan Nacional de respuesta de emergencias (SGRI).</v>
          </cell>
        </row>
        <row r="27">
          <cell r="B27" t="str">
            <v>Preparación y respuestas ante emergencias para comunidades vecinas.</v>
          </cell>
        </row>
        <row r="28">
          <cell r="B28" t="str">
            <v>Instalaciones y personal para primeros auxilios</v>
          </cell>
        </row>
      </sheetData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MATRIZ"/>
      <sheetName val="PLAN DE CONTROLES"/>
      <sheetName val="LISTA COMPROBACION CONTROLES"/>
      <sheetName val="LISTA DE PROCESOS"/>
      <sheetName val="LISTA PELIGROS"/>
      <sheetName val="LISTA TIPO DE ACTIVIDAD"/>
      <sheetName val="LISTA PELIGRO AGRUPADO "/>
      <sheetName val="LISTA PERDIDA PROBABLE"/>
      <sheetName val="LISTA 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06">
          <cell r="B106" t="str">
            <v xml:space="preserve">Aplicación de Procedimiento operativos normalizados </v>
          </cell>
        </row>
        <row r="107">
          <cell r="B107" t="str">
            <v>Aplicación Plan de emergencias.(incendio, químicos, rescate y salvamento, evacuación, primeros auxilios)</v>
          </cell>
        </row>
        <row r="108">
          <cell r="B108" t="str">
            <v>Aplicación Plan Nacional de respuesta de emergencias (SGRI).</v>
          </cell>
        </row>
        <row r="109">
          <cell r="B109" t="str">
            <v>Instalaciones, equipos  y personal para primeros auxilios</v>
          </cell>
        </row>
        <row r="110">
          <cell r="B110" t="str">
            <v>Respuestas ante emergencias para comunidades vecinas.</v>
          </cell>
        </row>
        <row r="111">
          <cell r="B111" t="str">
            <v>Ninguno</v>
          </cell>
        </row>
        <row r="112">
          <cell r="B112" t="str">
            <v>Atención psicosocial.</v>
          </cell>
        </row>
        <row r="113">
          <cell r="B113" t="str">
            <v>Reparación de equipo y atención en enfermería</v>
          </cell>
        </row>
        <row r="114">
          <cell r="B114" t="str">
            <v>Norma para visitantes</v>
          </cell>
        </row>
        <row r="115">
          <cell r="B115" t="str">
            <v>Exigencias cumplimiento de la ley en seguridad social</v>
          </cell>
        </row>
        <row r="116">
          <cell r="B116" t="str">
            <v>Vacio</v>
          </cell>
        </row>
        <row r="117">
          <cell r="B117" t="str">
            <v>Vacio</v>
          </cell>
        </row>
        <row r="118">
          <cell r="B118" t="str">
            <v>Vacio</v>
          </cell>
        </row>
        <row r="119">
          <cell r="B119" t="str">
            <v>Vacio</v>
          </cell>
        </row>
        <row r="120">
          <cell r="B120" t="str">
            <v>Vacio</v>
          </cell>
        </row>
        <row r="121">
          <cell r="B121" t="str">
            <v>Vacio</v>
          </cell>
        </row>
        <row r="122">
          <cell r="B122" t="str">
            <v>Vacio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ÓN"/>
      <sheetName val="MATRIZ"/>
      <sheetName val="PLAN CONTROLES"/>
      <sheetName val="LISTA COMPROBACIÓN DE CONTROLES"/>
      <sheetName val="Lista de proceso"/>
      <sheetName val="List de peligro"/>
      <sheetName val="Lista tipo de actividad"/>
      <sheetName val="Lista peligro agrupado"/>
      <sheetName val="Lista pérdida probable"/>
      <sheetName val="Lista de contro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6">
          <cell r="B106" t="str">
            <v xml:space="preserve">Aplicación de Procedimiento operativos normalizados </v>
          </cell>
        </row>
        <row r="107">
          <cell r="B107" t="str">
            <v>Aplicación Plan de emergencias.(incendio, químicos, rescate y salvamento, evacuación, primeros auxilios)</v>
          </cell>
        </row>
        <row r="108">
          <cell r="B108" t="str">
            <v>Aplicación Plan Nacional de respuesta de emergencias (SGRI).</v>
          </cell>
        </row>
        <row r="109">
          <cell r="B109" t="str">
            <v>Instalaciones, equipos  y personal para primeros auxilios</v>
          </cell>
        </row>
        <row r="110">
          <cell r="B110" t="str">
            <v>Respuestas ante emergencias para comunidades vecinas.</v>
          </cell>
        </row>
        <row r="111">
          <cell r="B111" t="str">
            <v>Atención psicosocial</v>
          </cell>
        </row>
        <row r="112">
          <cell r="B112" t="str">
            <v>Ninguno</v>
          </cell>
        </row>
        <row r="113">
          <cell r="B113" t="str">
            <v>Reparación de equipo y atención en enfermería</v>
          </cell>
        </row>
        <row r="114">
          <cell r="B114" t="str">
            <v>Atención psicosocial</v>
          </cell>
        </row>
        <row r="115">
          <cell r="B115" t="str">
            <v>Norma para visitantes Vacio</v>
          </cell>
        </row>
        <row r="116">
          <cell r="B116" t="str">
            <v>Exigencias cumplimiento de la ley en seguridad social</v>
          </cell>
        </row>
        <row r="117">
          <cell r="B117" t="str">
            <v>Vacio</v>
          </cell>
        </row>
        <row r="118">
          <cell r="B118" t="str">
            <v>Vacio</v>
          </cell>
        </row>
        <row r="119">
          <cell r="B119" t="str">
            <v>Vacio</v>
          </cell>
        </row>
        <row r="120">
          <cell r="B120" t="str">
            <v>Vacio</v>
          </cell>
        </row>
        <row r="121">
          <cell r="B121" t="str">
            <v>Vacio</v>
          </cell>
        </row>
        <row r="122">
          <cell r="B122" t="str">
            <v>Vacio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CALIFICACIÓN"/>
      <sheetName val="MATRIZ"/>
      <sheetName val="PLAN CONTROLES"/>
      <sheetName val="Lista comprobación de controles"/>
      <sheetName val="Lista proceso"/>
      <sheetName val="Lista peligro"/>
      <sheetName val="Lista tipo de actividad"/>
      <sheetName val="Lista peligro agrupado"/>
      <sheetName val="Lista pérdida probable"/>
      <sheetName val="Lista 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PELIGROS</v>
          </cell>
        </row>
        <row r="3">
          <cell r="A3" t="str">
            <v>B - Manipulación, transporte y suministro de alimentos</v>
          </cell>
        </row>
        <row r="4">
          <cell r="A4" t="str">
            <v>B - Presencia de animales peligrosos (perros, gatos, culebras, abejas, avispas, etc.)</v>
          </cell>
        </row>
        <row r="5">
          <cell r="A5" t="str">
            <v>B - Procedimientos con exposición a residuos liquidos y solidos contaminados con microorganismos</v>
          </cell>
        </row>
        <row r="6">
          <cell r="A6" t="str">
            <v>B - Procedimientos medico-quirúrgicos de primer nivel de atención con exposición a fluidos corporales</v>
          </cell>
        </row>
        <row r="7">
          <cell r="A7" t="str">
            <v xml:space="preserve">E - Procedimientos en equipos de instrumentación  </v>
          </cell>
        </row>
        <row r="8">
          <cell r="A8" t="str">
            <v xml:space="preserve">E - Procedimientos en equipos y acometidas eléctricas </v>
          </cell>
        </row>
        <row r="9">
          <cell r="A9" t="str">
            <v>E - Procedimientos en sub-estaciones eléctricas</v>
          </cell>
        </row>
        <row r="10">
          <cell r="A10" t="str">
            <v>E - Procedimientos en Transformadores</v>
          </cell>
        </row>
        <row r="11">
          <cell r="A11" t="str">
            <v>E - Proceso de generación de energía con Turbogenerador.</v>
          </cell>
        </row>
        <row r="12">
          <cell r="A12" t="str">
            <v xml:space="preserve">Em - Amenazas naturales  (terremotos, inundaciones, descargas atmósfericas, etc) </v>
          </cell>
        </row>
        <row r="13">
          <cell r="A13" t="str">
            <v>Em - Amenazas sociales: Atentados, azonadas, sabotaje, terrorismo, etc.</v>
          </cell>
        </row>
        <row r="14">
          <cell r="A14" t="str">
            <v>Em - Amenazas técnologicas (incendio, derrames, fugas, etc)</v>
          </cell>
        </row>
        <row r="15">
          <cell r="A15" t="str">
            <v>Er - Actividades administrativas en cuartos ó mesas  de control, oficinas con o sin video terminales.</v>
          </cell>
        </row>
        <row r="16">
          <cell r="A16" t="str">
            <v>Er - Instalaciones y equipos de dificil acceso y alcance</v>
          </cell>
        </row>
        <row r="17">
          <cell r="A17" t="str">
            <v xml:space="preserve">Er - Manejo manual de cargas (bultos, lanzas, equipos, herramientas, etc..) </v>
          </cell>
        </row>
        <row r="18">
          <cell r="A18" t="str">
            <v xml:space="preserve">Ex - Almacenamiento y uso de cilindros con gases comprimidos </v>
          </cell>
        </row>
        <row r="19">
          <cell r="A19" t="str">
            <v>Ex - Operación de equipos presurizados.</v>
          </cell>
        </row>
        <row r="20">
          <cell r="A20" t="str">
            <v>Ex - Uso de  tanques con gases comprimidos</v>
          </cell>
        </row>
        <row r="21">
          <cell r="A21" t="str">
            <v>Ex - Uso de gas propano y natural.</v>
          </cell>
        </row>
        <row r="22">
          <cell r="A22" t="str">
            <v>F - Calor por temperatura ambiental.</v>
          </cell>
        </row>
        <row r="23">
          <cell r="A23" t="str">
            <v>F - Exposición a radiaciones ionizantes.(Cs137 y Kr.85)</v>
          </cell>
        </row>
        <row r="24">
          <cell r="A24" t="str">
            <v>F - Exposición a radiaciones no ionizantes (sol, secadores UV e IR, soldadura, hornos)</v>
          </cell>
        </row>
        <row r="25">
          <cell r="A25" t="str">
            <v>F - Iluminación deficiente o excesiva.</v>
          </cell>
        </row>
        <row r="26">
          <cell r="A26" t="str">
            <v>F - Operación y mantenimiento con equipos de soldadura</v>
          </cell>
        </row>
        <row r="27">
          <cell r="A27" t="str">
            <v xml:space="preserve">F - Ruido por equipos y procesos </v>
          </cell>
        </row>
        <row r="28">
          <cell r="A28" t="str">
            <v>F - Uso de aire acondicionado.</v>
          </cell>
        </row>
        <row r="29">
          <cell r="A29" t="str">
            <v>F - Vibraciones estructurales</v>
          </cell>
        </row>
        <row r="30">
          <cell r="A30" t="str">
            <v>Inc - Operación con materiales combustibles</v>
          </cell>
        </row>
        <row r="31">
          <cell r="A31" t="str">
            <v>Inc - Transporte, descargue, almacenamiento y uso de combustibles líquidos</v>
          </cell>
        </row>
        <row r="32">
          <cell r="A32" t="str">
            <v>Inc - Transporte, descargue, almacenamiento y uso de combustibles solidos</v>
          </cell>
        </row>
        <row r="33">
          <cell r="A33" t="str">
            <v>L - Sub-estandar en el diseño y demarcación de áreas de trabajo, vías peatonales y vehiculares.</v>
          </cell>
        </row>
        <row r="34">
          <cell r="A34" t="str">
            <v xml:space="preserve">L - Superficies irregulares y resbalosas (pisos, escaleras, paredes, mesas, pasamanos, estructuras). Areas abiertas hacia vacio. </v>
          </cell>
        </row>
        <row r="35">
          <cell r="A35" t="str">
            <v>M -  Procedimientos con equipos que exponen a la linea de fuego.</v>
          </cell>
        </row>
        <row r="36">
          <cell r="A36" t="str">
            <v>M - Actividades deportivas y recreación.</v>
          </cell>
        </row>
        <row r="37">
          <cell r="A37" t="str">
            <v>M - Acumulación de materiales que se generan en el proceso en vías, equipos o áreas de trabajo.</v>
          </cell>
        </row>
        <row r="38">
          <cell r="A38" t="str">
            <v xml:space="preserve">M - Almacenamiento y disposición de materias primas </v>
          </cell>
        </row>
        <row r="39">
          <cell r="A39" t="str">
            <v>M - Almacenamiento, cargue y distribución de producto terminado</v>
          </cell>
        </row>
        <row r="40">
          <cell r="A40" t="str">
            <v xml:space="preserve">M - Cargue, almacenamiento y uso de licor negro </v>
          </cell>
        </row>
        <row r="41">
          <cell r="A41" t="str">
            <v>M - Equipos y/o acometidas que contienen, conducen y/o generan sustancias calientes.</v>
          </cell>
        </row>
        <row r="42">
          <cell r="A42" t="str">
            <v>M - Ingreso y salida de materiales en automotores.</v>
          </cell>
        </row>
        <row r="43">
          <cell r="A43" t="str">
            <v>M - Operación o mantenimiento con equipos de funcionamiento mecánico.</v>
          </cell>
        </row>
        <row r="44">
          <cell r="A44" t="str">
            <v>M - Operación o mantenimiento de ascensores.</v>
          </cell>
        </row>
        <row r="45">
          <cell r="A45" t="str">
            <v>M - Operación o Mtto de equipos de izaje.</v>
          </cell>
        </row>
        <row r="46">
          <cell r="A46" t="str">
            <v>M - Operación o Mtto de herramientas electricas, neumáticas o hidráulicas.</v>
          </cell>
        </row>
        <row r="47">
          <cell r="A47" t="str">
            <v>M - Operación o Mtto. de equipos instalados en rio, lagunas, clarificadores o tinas .</v>
          </cell>
        </row>
        <row r="48">
          <cell r="A48" t="str">
            <v>M - Operación o Mtto. de montacargas, estibadores, payloaders.</v>
          </cell>
        </row>
        <row r="49">
          <cell r="A49" t="str">
            <v>M - Paradas para Mantenimiento</v>
          </cell>
        </row>
        <row r="50">
          <cell r="A50" t="str">
            <v>M - Trabajo en instalaciones y equipos instalados en altura</v>
          </cell>
        </row>
        <row r="51">
          <cell r="A51" t="str">
            <v>M - Transporte de personal en bicicletas, taxis, buses y camionetas</v>
          </cell>
        </row>
        <row r="52">
          <cell r="A52" t="str">
            <v>M - Uso de equipos, partes y/o herramientas cortantes o punzantes  (sierras, guillotinas, cuchillos(as), alambres, tijeras, cortafrio, etc.)</v>
          </cell>
        </row>
        <row r="53">
          <cell r="A53" t="str">
            <v>M - Uso de herramienta manual (sin motor)</v>
          </cell>
        </row>
        <row r="54">
          <cell r="A54" t="str">
            <v>M - Uso de lámparas para iluminación interna y externa.</v>
          </cell>
        </row>
        <row r="55">
          <cell r="A55" t="str">
            <v>M - Uso de muebles y herramientas de oficina: estanterias, repisas, archivadores, lockers,grapadoras, tijeras, etc.</v>
          </cell>
        </row>
        <row r="56">
          <cell r="A56" t="str">
            <v>O - Acumulación, derrame y/o fugas de residuos liquidos y solidos que se generan en el proceso.</v>
          </cell>
        </row>
        <row r="57">
          <cell r="A57" t="str">
            <v>O - Comportamientos subestandar</v>
          </cell>
        </row>
        <row r="58">
          <cell r="A58" t="str">
            <v>O - Ingreso de proveedores y visitantes.</v>
          </cell>
        </row>
        <row r="59">
          <cell r="A59" t="str">
            <v>O - Trabajo realizado por personal contratista, outsourcing.</v>
          </cell>
        </row>
        <row r="60">
          <cell r="A60" t="str">
            <v>O - Uso de comedores en áreas de producción.</v>
          </cell>
        </row>
        <row r="61">
          <cell r="A61" t="str">
            <v>P - Condiciones psicolaborales.</v>
          </cell>
        </row>
        <row r="62">
          <cell r="A62" t="str">
            <v xml:space="preserve">Q - Almacenamiento y uso de dioxido de cloro. </v>
          </cell>
        </row>
        <row r="63">
          <cell r="A63" t="str">
            <v>Q - Exposición a gases y vapores.</v>
          </cell>
        </row>
        <row r="64">
          <cell r="A64" t="str">
            <v>Q - Exposición a polvos ó humos.</v>
          </cell>
        </row>
        <row r="65">
          <cell r="A65" t="str">
            <v>Q - Ingreso a espacios confinados</v>
          </cell>
        </row>
        <row r="66">
          <cell r="A66" t="str">
            <v>Q - Transporte, descargue, almacenamiento y uso de ácido clorhidrico 37%</v>
          </cell>
        </row>
        <row r="67">
          <cell r="A67" t="str">
            <v>Q - Transporte, descargue, almacenamiento y uso de Acido sulfurico 98%</v>
          </cell>
        </row>
        <row r="68">
          <cell r="A68" t="str">
            <v>Q - Transporte, descargue, almacenamiento y uso de bagazo</v>
          </cell>
        </row>
        <row r="69">
          <cell r="A69" t="str">
            <v>Q - Transporte, descargue, almacenamiento y uso de cloro</v>
          </cell>
        </row>
        <row r="70">
          <cell r="A70" t="str">
            <v xml:space="preserve">Q - Transporte, descargue, almacenamiento y uso de Purate </v>
          </cell>
        </row>
        <row r="71">
          <cell r="A71" t="str">
            <v>Q - Transporte, descargue, almacenamiento y uso de soda caústica 32%</v>
          </cell>
        </row>
        <row r="72">
          <cell r="A72" t="str">
            <v>Q - Transporte, descargue, almacenamiento y uso peróxido de hidrógeno 60%</v>
          </cell>
        </row>
        <row r="73">
          <cell r="A73" t="str">
            <v>Q - Uso de sustancias químicas (aditivos,  reactivos y solventes)</v>
          </cell>
        </row>
        <row r="74">
          <cell r="A74" t="str">
            <v>Vacio</v>
          </cell>
        </row>
        <row r="75">
          <cell r="A75" t="str">
            <v>Vacio</v>
          </cell>
        </row>
        <row r="76">
          <cell r="A76" t="str">
            <v>Vacio</v>
          </cell>
        </row>
        <row r="77">
          <cell r="A77" t="str">
            <v>Vacio</v>
          </cell>
        </row>
        <row r="78">
          <cell r="A78" t="str">
            <v>Vacio</v>
          </cell>
        </row>
        <row r="79">
          <cell r="A79" t="str">
            <v>Vacio</v>
          </cell>
        </row>
        <row r="80">
          <cell r="A80" t="str">
            <v>Vacio</v>
          </cell>
        </row>
        <row r="81">
          <cell r="A81" t="str">
            <v>Vacio</v>
          </cell>
        </row>
        <row r="82">
          <cell r="A82" t="str">
            <v>Vacio</v>
          </cell>
        </row>
        <row r="83">
          <cell r="A83" t="str">
            <v>Vacio</v>
          </cell>
        </row>
        <row r="84">
          <cell r="A84" t="str">
            <v>Vacio</v>
          </cell>
        </row>
        <row r="85">
          <cell r="A85" t="str">
            <v>Vacio</v>
          </cell>
        </row>
        <row r="86">
          <cell r="A86" t="str">
            <v>Vacio</v>
          </cell>
        </row>
        <row r="87">
          <cell r="A87" t="str">
            <v>Vacio</v>
          </cell>
        </row>
        <row r="88">
          <cell r="A88" t="str">
            <v>Vacio</v>
          </cell>
        </row>
        <row r="89">
          <cell r="A89" t="str">
            <v>Vacio</v>
          </cell>
        </row>
        <row r="90">
          <cell r="A90" t="str">
            <v>Vacio</v>
          </cell>
        </row>
        <row r="91">
          <cell r="A91" t="str">
            <v>Vacio</v>
          </cell>
        </row>
        <row r="92">
          <cell r="A92" t="str">
            <v>Vacio</v>
          </cell>
        </row>
        <row r="93">
          <cell r="A93" t="str">
            <v>Vacio</v>
          </cell>
        </row>
        <row r="94">
          <cell r="A94" t="str">
            <v>Vacio</v>
          </cell>
        </row>
        <row r="95">
          <cell r="A95" t="str">
            <v>Vacio</v>
          </cell>
        </row>
        <row r="96">
          <cell r="A96" t="str">
            <v>Vacio</v>
          </cell>
        </row>
        <row r="97">
          <cell r="A97" t="str">
            <v>Vacio</v>
          </cell>
        </row>
        <row r="98">
          <cell r="A98" t="str">
            <v>Vacio</v>
          </cell>
        </row>
        <row r="99">
          <cell r="A99" t="str">
            <v>Vacio</v>
          </cell>
        </row>
        <row r="100">
          <cell r="A100" t="str">
            <v>Vacio</v>
          </cell>
        </row>
        <row r="101">
          <cell r="A101" t="str">
            <v>Vacio</v>
          </cell>
        </row>
        <row r="102">
          <cell r="A102" t="str">
            <v>Vacio</v>
          </cell>
        </row>
        <row r="103">
          <cell r="A103" t="str">
            <v>Vacio</v>
          </cell>
        </row>
        <row r="104">
          <cell r="A104" t="str">
            <v>Vacio</v>
          </cell>
        </row>
        <row r="105">
          <cell r="A105" t="str">
            <v>Vacio</v>
          </cell>
        </row>
        <row r="106">
          <cell r="A106" t="str">
            <v>Vacio</v>
          </cell>
        </row>
        <row r="107">
          <cell r="A107" t="str">
            <v>Vacio</v>
          </cell>
        </row>
        <row r="108">
          <cell r="A108" t="str">
            <v>Vacio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1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R</v>
          </cell>
        </row>
        <row r="3">
          <cell r="A3" t="str">
            <v>NR</v>
          </cell>
        </row>
        <row r="4">
          <cell r="A4" t="str">
            <v>E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v. controles (2)"/>
      <sheetName val="Interv. controles"/>
      <sheetName val="Tabla1"/>
      <sheetName val="MATRIZ"/>
      <sheetName val="Barra Proceso"/>
      <sheetName val="Barra Peligro"/>
      <sheetName val="Barra Rut"/>
      <sheetName val="FACT RIESGOS"/>
      <sheetName val="Perdida"/>
      <sheetName val="Controles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B - Manipulación, transporte y suministro de alimentos</v>
          </cell>
        </row>
        <row r="4">
          <cell r="A4" t="str">
            <v>B - Presencia de animales peligrosos (perros, gatos, culebras, abejas, avispas, insectos, etc.)</v>
          </cell>
        </row>
        <row r="5">
          <cell r="A5" t="str">
            <v>B - Procedimientos con exposición a residuos liquidos y solidos contaminados con microorganismos</v>
          </cell>
        </row>
        <row r="6">
          <cell r="A6" t="str">
            <v>B - Procedimientos medico-quirúrgicos de primer nivel de atención con exposición a fluidos corporales</v>
          </cell>
        </row>
        <row r="7">
          <cell r="A7" t="str">
            <v xml:space="preserve">E - Procedimientos en equipos de instrumentación  </v>
          </cell>
        </row>
        <row r="8">
          <cell r="A8" t="str">
            <v xml:space="preserve">E - Procedimientos en equipos y acometidas eléctricas </v>
          </cell>
        </row>
        <row r="9">
          <cell r="A9" t="str">
            <v>E - Procedimientos en sub-estaciones eléctricas</v>
          </cell>
        </row>
        <row r="10">
          <cell r="A10" t="str">
            <v>E - Procedimientos en Transformadores</v>
          </cell>
        </row>
        <row r="11">
          <cell r="A11" t="str">
            <v>E - Proceso de generación de energía con Turbogenerador.</v>
          </cell>
        </row>
        <row r="12">
          <cell r="A12" t="str">
            <v xml:space="preserve">Em - Amenazas naturales  (terremotos, inundaciones, descargas atmósfericas, etc) </v>
          </cell>
        </row>
        <row r="13">
          <cell r="A13" t="str">
            <v>Em - Amenazas sociales: Atentados, azonadas, sabotaje, terrorismo, etc.</v>
          </cell>
        </row>
        <row r="14">
          <cell r="A14" t="str">
            <v>Em - Amenazas técnologicas (incendio, derrames, fugas, etc)</v>
          </cell>
        </row>
        <row r="15">
          <cell r="A15" t="str">
            <v>Er - Actividades administrativas en cuartos ó paneles de control, oficinas con o sin video terminales.</v>
          </cell>
        </row>
        <row r="16">
          <cell r="A16" t="str">
            <v>Er - Instalaciones y equipos de dificil acceso y alcance</v>
          </cell>
        </row>
        <row r="17">
          <cell r="A17" t="str">
            <v xml:space="preserve">Er - Manejo manual de cargas (bultos, rollos, equipos, herramientas, etc..) </v>
          </cell>
        </row>
        <row r="18">
          <cell r="A18" t="str">
            <v xml:space="preserve">Ex - Almacenamiento y uso de cilindros con gases comprimidos </v>
          </cell>
        </row>
        <row r="19">
          <cell r="A19" t="str">
            <v>Ex - Operación de equipos presurizados.</v>
          </cell>
        </row>
        <row r="20">
          <cell r="A20" t="str">
            <v>Ex - Uso de  tanques con gases comprimidos</v>
          </cell>
        </row>
        <row r="21">
          <cell r="A21" t="str">
            <v>Ex - Uso de gas propano y natural.</v>
          </cell>
        </row>
        <row r="22">
          <cell r="A22" t="str">
            <v>F - Calor por temperatura ambiental.</v>
          </cell>
        </row>
        <row r="23">
          <cell r="A23" t="str">
            <v>F - Exposición a radiaciones ionizantes.(Cs137 y Kr.85)</v>
          </cell>
        </row>
        <row r="24">
          <cell r="A24" t="str">
            <v>F - Exposición a radiaciones no ionizantes (sol, secadores UV e IR, soldadura, hornos)</v>
          </cell>
        </row>
        <row r="25">
          <cell r="A25" t="str">
            <v>F - Iluminación deficiente o excesiva.</v>
          </cell>
        </row>
        <row r="26">
          <cell r="A26" t="str">
            <v>F - Operación y mantenimiento con equipos de soldadura</v>
          </cell>
        </row>
        <row r="27">
          <cell r="A27" t="str">
            <v xml:space="preserve">F - Ruido por equipos y procesos </v>
          </cell>
        </row>
        <row r="28">
          <cell r="A28" t="str">
            <v>F - Vibraciones estructurales</v>
          </cell>
        </row>
        <row r="29">
          <cell r="A29" t="str">
            <v>Inc - Operación con materiales combustibles</v>
          </cell>
        </row>
        <row r="30">
          <cell r="A30" t="str">
            <v>Inc - Transporte, descargue, almacenamiento y uso de combustibles líquidos</v>
          </cell>
        </row>
        <row r="31">
          <cell r="A31" t="str">
            <v>Inc - Transporte, descargue, almacenamiento y uso de combustibles solidos</v>
          </cell>
        </row>
        <row r="32">
          <cell r="A32" t="str">
            <v>L - Sub- estandar en el diseño y demarcación de áreas de trabajo, vías peatonales y vehiculares.</v>
          </cell>
        </row>
        <row r="33">
          <cell r="A33" t="str">
            <v xml:space="preserve">L - Superficies irregulares y resbalosas (pisos, escaleras, paredes, mesas, pasamanos, estructuras). Areas abiertas hacia vacio. </v>
          </cell>
        </row>
        <row r="34">
          <cell r="A34" t="str">
            <v>M -  Procedimientos con equipos que exponen a la linea de fuego.</v>
          </cell>
        </row>
        <row r="35">
          <cell r="A35" t="str">
            <v>M - Actividades deportivas y recreación.</v>
          </cell>
        </row>
        <row r="36">
          <cell r="A36" t="str">
            <v xml:space="preserve">M - Almacenamiento y disposición de materias primas </v>
          </cell>
        </row>
        <row r="37">
          <cell r="A37" t="str">
            <v>M - Almacenamiento, cargue y distribución de producto terminado</v>
          </cell>
        </row>
        <row r="38">
          <cell r="A38" t="str">
            <v xml:space="preserve">M - Cargue, almacenamiento y uso de licor negro </v>
          </cell>
        </row>
        <row r="39">
          <cell r="A39" t="str">
            <v>M - Equipos y/o acometidas que contienen, conducen y/o generan sustancias calientes.</v>
          </cell>
        </row>
        <row r="40">
          <cell r="A40" t="str">
            <v>M - Ingreso de proveedores y visitantes.</v>
          </cell>
        </row>
        <row r="41">
          <cell r="A41" t="str">
            <v>M - Ingreso y salida de materiales en automotores.</v>
          </cell>
        </row>
        <row r="42">
          <cell r="A42" t="str">
            <v>M - Operación o mantenimiento con equipos de funcionamiento mecánico</v>
          </cell>
        </row>
        <row r="43">
          <cell r="A43" t="str">
            <v>M - Operación o mantenimiento de ascensores.</v>
          </cell>
        </row>
        <row r="44">
          <cell r="A44" t="str">
            <v>M - Operación o Mtto de equipos de izaje.</v>
          </cell>
        </row>
        <row r="45">
          <cell r="A45" t="str">
            <v xml:space="preserve">M - Operación o Mtto de herramientas electricas, neumaticas o hidraulicas. </v>
          </cell>
        </row>
        <row r="46">
          <cell r="A46" t="str">
            <v>M - Operación o Mtto. de equipos instalados en rio, lagunas, clarificadores o tinas .</v>
          </cell>
        </row>
        <row r="47">
          <cell r="A47" t="str">
            <v>M - Operación o Mtto. de montacargas, estibadores, payloaders.</v>
          </cell>
        </row>
        <row r="48">
          <cell r="A48" t="str">
            <v>M - Paradas para Mantenimiento</v>
          </cell>
        </row>
        <row r="49">
          <cell r="A49" t="str">
            <v>M - Trabajo en instalaciones y equipos instalados en altura</v>
          </cell>
        </row>
        <row r="50">
          <cell r="A50" t="str">
            <v>M - Transporte de personal en bicicletas, taxis, buses y camionetas</v>
          </cell>
        </row>
        <row r="51">
          <cell r="A51" t="str">
            <v>M - Uso de herramienta manual (sin motor)</v>
          </cell>
        </row>
        <row r="52">
          <cell r="A52" t="str">
            <v>M - Uso de lámparas para iluminación interna y externa.</v>
          </cell>
        </row>
        <row r="53">
          <cell r="A53" t="str">
            <v>M - Uso de muebles: estanterias, repisas, archivadores, lockers,etc.</v>
          </cell>
        </row>
        <row r="54">
          <cell r="A54" t="str">
            <v>M - Paneles de control de operación secuencial.</v>
          </cell>
        </row>
        <row r="55">
          <cell r="A55" t="str">
            <v xml:space="preserve">M - Acumulacion de materiales que se generan en el proceso en vias, equipos y areas de trabajo. </v>
          </cell>
        </row>
        <row r="56">
          <cell r="A56" t="str">
            <v>M - Uso de equipos, partes y/o herramientas cortantes o punzantes (cortadora de tubos, sierras, guillotinas, cuchillos (as), alambres, etc.</v>
          </cell>
        </row>
        <row r="57">
          <cell r="A57" t="str">
            <v>O - Comportamientos sub - estandar.</v>
          </cell>
        </row>
        <row r="58">
          <cell r="A58" t="str">
            <v>O - Trabajo realizado por personal contratista y  outsourcing.</v>
          </cell>
        </row>
        <row r="59">
          <cell r="A59" t="str">
            <v>O - Uso de comedores en áreas de producción.</v>
          </cell>
        </row>
        <row r="60">
          <cell r="A60" t="str">
            <v>P - Condiciones psicolaborales.</v>
          </cell>
        </row>
        <row r="61">
          <cell r="A61" t="str">
            <v>Q - Almacenamiento y uso de dioxido de cloro.</v>
          </cell>
        </row>
        <row r="62">
          <cell r="A62" t="str">
            <v>Q - Exposición a gases y vapores.</v>
          </cell>
        </row>
        <row r="63">
          <cell r="A63" t="str">
            <v>Q - Exposición a polvos ó humos.</v>
          </cell>
        </row>
        <row r="64">
          <cell r="A64" t="str">
            <v>Q - Ingreso a espacios confinados</v>
          </cell>
        </row>
        <row r="65">
          <cell r="A65" t="str">
            <v>Q - Transporte, descargue, almacenamiento y uso de ácido clorhidrico 37%</v>
          </cell>
        </row>
        <row r="66">
          <cell r="A66" t="str">
            <v>Q - Transporte, descargue, almacenamiento y uso de Acido sulfurico 98%</v>
          </cell>
        </row>
        <row r="67">
          <cell r="A67" t="str">
            <v>Q - Transporte, descargue, almacenamiento y uso de bagazo</v>
          </cell>
        </row>
        <row r="68">
          <cell r="A68" t="str">
            <v>Q - Transporte, descargue, almacenamiento y uso de cloro</v>
          </cell>
        </row>
        <row r="69">
          <cell r="A69" t="str">
            <v xml:space="preserve">Q - Transporte, descargue, almacenamiento y uso de Purate </v>
          </cell>
        </row>
        <row r="70">
          <cell r="A70" t="str">
            <v xml:space="preserve">Q - Transporte, descargue, almacenamiento y uso de soda caústica </v>
          </cell>
        </row>
        <row r="71">
          <cell r="A71" t="str">
            <v>Q - Transporte, descargue, almacenamiento y uso peróxido de hidrógeno 60%</v>
          </cell>
        </row>
        <row r="72">
          <cell r="A72" t="str">
            <v>Q - Uso de sustancias químicas (aditivos,  reactivos y solventes)</v>
          </cell>
        </row>
        <row r="73">
          <cell r="A73" t="str">
            <v>Vacio</v>
          </cell>
        </row>
        <row r="74">
          <cell r="A74" t="str">
            <v>Vacio</v>
          </cell>
        </row>
        <row r="75">
          <cell r="A75" t="str">
            <v>Vacio</v>
          </cell>
        </row>
        <row r="76">
          <cell r="A76" t="str">
            <v>Vacio</v>
          </cell>
        </row>
        <row r="77">
          <cell r="A77" t="str">
            <v>Vacio</v>
          </cell>
        </row>
        <row r="78">
          <cell r="A78" t="str">
            <v>Vacio</v>
          </cell>
        </row>
        <row r="79">
          <cell r="A79" t="str">
            <v>Vacio</v>
          </cell>
        </row>
        <row r="80">
          <cell r="A80" t="str">
            <v>Vacio</v>
          </cell>
        </row>
        <row r="81">
          <cell r="A81" t="str">
            <v>Vacio</v>
          </cell>
        </row>
        <row r="82">
          <cell r="A82" t="str">
            <v>Vacio</v>
          </cell>
        </row>
        <row r="83">
          <cell r="A83" t="str">
            <v>Vacio</v>
          </cell>
        </row>
        <row r="84">
          <cell r="A84" t="str">
            <v>Vacio</v>
          </cell>
        </row>
        <row r="85">
          <cell r="A85" t="str">
            <v>Vacio</v>
          </cell>
        </row>
        <row r="86">
          <cell r="A86" t="str">
            <v>Vacio</v>
          </cell>
        </row>
        <row r="87">
          <cell r="A87" t="str">
            <v>Vacio</v>
          </cell>
        </row>
        <row r="88">
          <cell r="A88" t="str">
            <v>Vacio</v>
          </cell>
        </row>
        <row r="89">
          <cell r="A89" t="str">
            <v>Vacio</v>
          </cell>
        </row>
        <row r="90">
          <cell r="A90" t="str">
            <v>Vacio</v>
          </cell>
        </row>
        <row r="91">
          <cell r="A91" t="str">
            <v>Vacio</v>
          </cell>
        </row>
        <row r="92">
          <cell r="A92" t="str">
            <v>Vacio</v>
          </cell>
        </row>
        <row r="93">
          <cell r="A93" t="str">
            <v>Vacio</v>
          </cell>
        </row>
        <row r="94">
          <cell r="A94" t="str">
            <v>Vacio</v>
          </cell>
        </row>
        <row r="95">
          <cell r="A95" t="str">
            <v>Vacio</v>
          </cell>
        </row>
        <row r="96">
          <cell r="A96" t="str">
            <v>Vacio</v>
          </cell>
        </row>
        <row r="97">
          <cell r="A97" t="str">
            <v>Vacio</v>
          </cell>
        </row>
        <row r="98">
          <cell r="A98" t="str">
            <v>Vacio</v>
          </cell>
        </row>
        <row r="99">
          <cell r="A99" t="str">
            <v>Vacio</v>
          </cell>
        </row>
        <row r="100">
          <cell r="A100" t="str">
            <v>Vacio</v>
          </cell>
        </row>
        <row r="101">
          <cell r="A101" t="str">
            <v>Vacio</v>
          </cell>
        </row>
        <row r="102">
          <cell r="A102" t="str">
            <v>Vacio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3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8" Type="http://schemas.openxmlformats.org/officeDocument/2006/relationships/hyperlink" Target="../Matriz%20de%20Identificaci&#243;n%20y%20Evaluaci&#243;n%20de%20PYR/Instructivo%20para%20la%20Calificaci&#243;n%20de%20Peligros%20y%20Riesgos%20S&amp;SO.doc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21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7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2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7" Type="http://schemas.openxmlformats.org/officeDocument/2006/relationships/hyperlink" Target="../Matriz%20de%20Identificaci&#243;n%20y%20Evaluaci&#243;n%20de%20PYR/Instructivo%20para%20la%20Calificaci&#243;n%20de%20Peligros%20y%20Riesgos%20S&amp;SO.doc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6" Type="http://schemas.openxmlformats.org/officeDocument/2006/relationships/hyperlink" Target="../Matriz%20de%20Identificaci&#243;n%20y%20Evaluaci&#243;n%20de%20PYR/Instructivo%20para%20la%20Calificaci&#243;n%20de%20Peligros%20y%20Riesgos%20S&amp;SO.doc" TargetMode="External"/><Relationship Id="rId20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" Type="http://schemas.openxmlformats.org/officeDocument/2006/relationships/hyperlink" Target="..\Configuraci&#243;n%20local\Matriz%20de%20Identificaci&#243;n%20y%20Evaluaci&#243;n%20de%20PYR\Instructivo%20para%20la%20Calificaci&#243;n%20de%20Peligros%20y%20Riesgos%20S&amp;SO.doc" TargetMode="External"/><Relationship Id="rId6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1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24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5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5" Type="http://schemas.openxmlformats.org/officeDocument/2006/relationships/hyperlink" Target="../Matriz%20de%20Identificaci&#243;n%20y%20Evaluaci&#243;n%20de%20PYR/Instructivo%20para%20la%20Calificaci&#243;n%20de%20Peligros%20y%20Riesgos%20S&amp;SO.doc" TargetMode="External"/><Relationship Id="rId23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28" Type="http://schemas.openxmlformats.org/officeDocument/2006/relationships/comments" Target="../comments1.xml"/><Relationship Id="rId10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19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4" Type="http://schemas.openxmlformats.org/officeDocument/2006/relationships/hyperlink" Target="..\Configuraci&#243;n%20local\Matriz%20de%20Identificaci&#243;n%20y%20Evaluaci&#243;n%20de%20PYR\Instructivo%20para%20la%20Calificaci&#243;n%20de%20Peligros%20y%20Riesgos%20S&amp;SO.doc" TargetMode="External"/><Relationship Id="rId9" Type="http://schemas.openxmlformats.org/officeDocument/2006/relationships/hyperlink" Target="..\Configuraci&#243;n%20local\Matriz%20de%20Identificaci&#243;n%20y%20Evaluaci&#243;n%20de%20PYR\Instructivo%20para%20la%20Calificaci&#243;n%20de%20Peligros%20y%20Riesgos%20S&amp;SO.doc" TargetMode="External"/><Relationship Id="rId14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22" Type="http://schemas.openxmlformats.org/officeDocument/2006/relationships/hyperlink" Target="../Configuraci&#243;n%20local/Matriz%20de%20Identificaci&#243;n%20y%20Evaluaci&#243;n%20de%20PYR/Instructivo%20para%20la%20Calificaci&#243;n%20de%20Peligros%20y%20Riesgos%20S&amp;SO.doc" TargetMode="External"/><Relationship Id="rId27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tabColor indexed="51"/>
  </sheetPr>
  <dimension ref="A1:BS1368"/>
  <sheetViews>
    <sheetView showGridLines="0" tabSelected="1" view="pageBreakPreview" zoomScale="70" zoomScaleNormal="70" workbookViewId="0">
      <selection sqref="A1:B3"/>
    </sheetView>
  </sheetViews>
  <sheetFormatPr baseColWidth="10" defaultRowHeight="12.75" x14ac:dyDescent="0.2"/>
  <cols>
    <col min="1" max="1" width="14.28515625" style="6" customWidth="1"/>
    <col min="2" max="2" width="20.42578125" style="6" customWidth="1"/>
    <col min="3" max="3" width="12.7109375" style="6" customWidth="1"/>
    <col min="4" max="4" width="14" style="121" customWidth="1"/>
    <col min="5" max="5" width="21" style="6" customWidth="1"/>
    <col min="6" max="6" width="13.5703125" style="6" customWidth="1"/>
    <col min="7" max="7" width="28.5703125" style="6" customWidth="1"/>
    <col min="8" max="8" width="7.28515625" style="6" customWidth="1"/>
    <col min="9" max="9" width="8.5703125" style="6" customWidth="1"/>
    <col min="10" max="10" width="9.140625" style="6" customWidth="1"/>
    <col min="11" max="11" width="5.5703125" style="6" customWidth="1"/>
    <col min="12" max="12" width="8" style="6" customWidth="1"/>
    <col min="13" max="13" width="13" style="6" customWidth="1"/>
    <col min="14" max="14" width="11" style="6" customWidth="1"/>
    <col min="15" max="15" width="14.140625" style="4" customWidth="1"/>
    <col min="16" max="16" width="14.5703125" style="4" customWidth="1"/>
    <col min="17" max="17" width="20.42578125" style="4" customWidth="1"/>
    <col min="18" max="18" width="13.28515625" style="4" hidden="1" customWidth="1"/>
    <col min="19" max="19" width="26.5703125" style="4" hidden="1" customWidth="1"/>
    <col min="20" max="21" width="14.85546875" style="4" hidden="1" customWidth="1"/>
    <col min="22" max="22" width="6.85546875" style="6" customWidth="1"/>
    <col min="23" max="23" width="5.5703125" style="6" customWidth="1"/>
    <col min="24" max="24" width="8" style="6" customWidth="1"/>
    <col min="25" max="25" width="9.140625" style="6" customWidth="1"/>
    <col min="26" max="26" width="11" style="6" customWidth="1"/>
    <col min="27" max="27" width="11.140625" style="1" customWidth="1"/>
    <col min="28" max="16384" width="11.42578125" style="1"/>
  </cols>
  <sheetData>
    <row r="1" spans="1:27" ht="31.5" customHeight="1" x14ac:dyDescent="0.2">
      <c r="A1" s="149"/>
      <c r="B1" s="150"/>
      <c r="C1" s="155" t="s">
        <v>0</v>
      </c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</row>
    <row r="2" spans="1:27" ht="31.5" customHeight="1" x14ac:dyDescent="0.2">
      <c r="A2" s="151"/>
      <c r="B2" s="152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</row>
    <row r="3" spans="1:27" ht="20.25" customHeight="1" thickBot="1" x14ac:dyDescent="0.25">
      <c r="A3" s="153"/>
      <c r="B3" s="154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</row>
    <row r="4" spans="1:27" ht="12" customHeight="1" x14ac:dyDescent="0.2">
      <c r="A4" s="2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P4" s="5"/>
      <c r="Q4" s="5"/>
      <c r="V4" s="3"/>
      <c r="W4" s="3"/>
      <c r="X4" s="3"/>
      <c r="Y4" s="3"/>
      <c r="Z4" s="3"/>
    </row>
    <row r="5" spans="1:27" ht="18" customHeight="1" x14ac:dyDescent="0.25">
      <c r="A5" s="139" t="s">
        <v>1</v>
      </c>
      <c r="B5" s="139"/>
      <c r="C5" s="156"/>
      <c r="D5" s="156"/>
      <c r="E5" s="156"/>
      <c r="F5" s="156"/>
      <c r="H5" s="7" t="s">
        <v>2</v>
      </c>
      <c r="K5" s="8"/>
      <c r="O5" s="7" t="s">
        <v>3</v>
      </c>
      <c r="P5" s="8"/>
      <c r="V5" s="7"/>
      <c r="W5" s="8"/>
      <c r="X5" s="8"/>
    </row>
    <row r="6" spans="1:27" ht="21" customHeight="1" x14ac:dyDescent="0.25">
      <c r="A6" s="139" t="s">
        <v>4</v>
      </c>
      <c r="B6" s="139"/>
      <c r="C6" s="157"/>
      <c r="D6" s="156"/>
      <c r="E6" s="156"/>
      <c r="F6" s="156"/>
      <c r="G6" s="158"/>
      <c r="H6" s="158"/>
      <c r="I6" s="158"/>
      <c r="J6" s="158"/>
      <c r="K6" s="158"/>
      <c r="L6" s="9"/>
      <c r="M6" s="10"/>
      <c r="N6" s="10"/>
      <c r="V6" s="11"/>
      <c r="W6" s="11"/>
      <c r="X6" s="9"/>
      <c r="Y6" s="10"/>
      <c r="Z6" s="10"/>
    </row>
    <row r="7" spans="1:27" ht="21" customHeight="1" thickBot="1" x14ac:dyDescent="0.3">
      <c r="A7" s="139" t="s">
        <v>5</v>
      </c>
      <c r="B7" s="139"/>
      <c r="C7" s="8"/>
      <c r="D7" s="8"/>
      <c r="E7" s="8"/>
      <c r="F7" s="8"/>
      <c r="G7" s="12"/>
      <c r="H7" s="12"/>
      <c r="K7" s="12"/>
      <c r="L7" s="9"/>
      <c r="M7" s="10"/>
      <c r="N7" s="10"/>
      <c r="O7" s="13"/>
      <c r="P7" s="13"/>
      <c r="Q7" s="13"/>
      <c r="R7" s="14"/>
      <c r="S7" s="14"/>
      <c r="T7" s="14"/>
      <c r="U7" s="14"/>
      <c r="V7" s="7"/>
      <c r="W7" s="12"/>
      <c r="X7" s="9"/>
      <c r="Y7" s="10"/>
      <c r="Z7" s="10"/>
    </row>
    <row r="8" spans="1:27" ht="33" customHeight="1" thickBot="1" x14ac:dyDescent="0.3">
      <c r="A8" s="1"/>
      <c r="B8" s="15"/>
      <c r="C8" s="15"/>
      <c r="D8" s="15"/>
      <c r="E8" s="15"/>
      <c r="F8" s="15"/>
      <c r="G8" s="15"/>
      <c r="H8" s="15"/>
      <c r="I8" s="15"/>
      <c r="J8" s="140" t="s">
        <v>6</v>
      </c>
      <c r="K8" s="141"/>
      <c r="L8" s="141"/>
      <c r="M8" s="141"/>
      <c r="N8" s="142"/>
      <c r="O8" s="143" t="s">
        <v>7</v>
      </c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4"/>
    </row>
    <row r="9" spans="1:27" ht="33" customHeight="1" thickBot="1" x14ac:dyDescent="0.25">
      <c r="A9" s="145" t="s">
        <v>8</v>
      </c>
      <c r="B9" s="130" t="s">
        <v>9</v>
      </c>
      <c r="C9" s="130" t="s">
        <v>10</v>
      </c>
      <c r="D9" s="147" t="s">
        <v>11</v>
      </c>
      <c r="E9" s="147" t="s">
        <v>12</v>
      </c>
      <c r="F9" s="147" t="s">
        <v>13</v>
      </c>
      <c r="G9" s="130" t="s">
        <v>14</v>
      </c>
      <c r="H9" s="130" t="s">
        <v>15</v>
      </c>
      <c r="I9" s="132" t="s">
        <v>16</v>
      </c>
      <c r="J9" s="122" t="s">
        <v>17</v>
      </c>
      <c r="K9" s="123"/>
      <c r="L9" s="123"/>
      <c r="M9" s="124"/>
      <c r="N9" s="125" t="s">
        <v>18</v>
      </c>
      <c r="O9" s="134" t="s">
        <v>19</v>
      </c>
      <c r="P9" s="135"/>
      <c r="Q9" s="135"/>
      <c r="R9" s="136" t="s">
        <v>20</v>
      </c>
      <c r="S9" s="137"/>
      <c r="T9" s="137"/>
      <c r="U9" s="138"/>
      <c r="V9" s="122" t="s">
        <v>17</v>
      </c>
      <c r="W9" s="123"/>
      <c r="X9" s="123"/>
      <c r="Y9" s="124"/>
      <c r="Z9" s="125" t="s">
        <v>18</v>
      </c>
      <c r="AA9" s="125" t="s">
        <v>21</v>
      </c>
    </row>
    <row r="10" spans="1:27" ht="65.25" customHeight="1" thickBot="1" x14ac:dyDescent="0.25">
      <c r="A10" s="146"/>
      <c r="B10" s="131"/>
      <c r="C10" s="131"/>
      <c r="D10" s="148"/>
      <c r="E10" s="148"/>
      <c r="F10" s="148"/>
      <c r="G10" s="131"/>
      <c r="H10" s="131"/>
      <c r="I10" s="133"/>
      <c r="J10" s="16" t="s">
        <v>22</v>
      </c>
      <c r="K10" s="16" t="s">
        <v>23</v>
      </c>
      <c r="L10" s="17" t="s">
        <v>24</v>
      </c>
      <c r="M10" s="18" t="s">
        <v>25</v>
      </c>
      <c r="N10" s="126"/>
      <c r="O10" s="19" t="s">
        <v>26</v>
      </c>
      <c r="P10" s="20" t="s">
        <v>27</v>
      </c>
      <c r="Q10" s="21" t="s">
        <v>28</v>
      </c>
      <c r="R10" s="22" t="s">
        <v>29</v>
      </c>
      <c r="S10" s="23" t="s">
        <v>30</v>
      </c>
      <c r="T10" s="23" t="s">
        <v>31</v>
      </c>
      <c r="U10" s="24" t="s">
        <v>32</v>
      </c>
      <c r="V10" s="16" t="s">
        <v>22</v>
      </c>
      <c r="W10" s="16" t="s">
        <v>23</v>
      </c>
      <c r="X10" s="17" t="s">
        <v>24</v>
      </c>
      <c r="Y10" s="18" t="s">
        <v>25</v>
      </c>
      <c r="Z10" s="126"/>
      <c r="AA10" s="126"/>
    </row>
    <row r="11" spans="1:27" ht="15" customHeight="1" thickBot="1" x14ac:dyDescent="0.25">
      <c r="A11" s="25"/>
      <c r="B11" s="25"/>
      <c r="C11" s="25"/>
      <c r="D11" s="26"/>
      <c r="E11" s="26"/>
      <c r="F11" s="26"/>
      <c r="G11" s="25"/>
      <c r="H11" s="25"/>
      <c r="I11" s="27"/>
      <c r="J11" s="28"/>
      <c r="K11" s="29"/>
      <c r="L11" s="30"/>
      <c r="M11" s="31"/>
      <c r="N11" s="32"/>
      <c r="O11" s="33"/>
      <c r="P11" s="34"/>
      <c r="Q11" s="34"/>
      <c r="R11" s="23"/>
      <c r="S11" s="23"/>
      <c r="T11" s="23"/>
      <c r="U11" s="23"/>
      <c r="V11" s="35"/>
      <c r="W11" s="35"/>
      <c r="X11" s="36"/>
      <c r="Y11" s="37"/>
      <c r="Z11" s="38"/>
    </row>
    <row r="12" spans="1:27" s="52" customFormat="1" ht="126" customHeight="1" x14ac:dyDescent="0.2">
      <c r="A12" s="39" t="s">
        <v>33</v>
      </c>
      <c r="B12" s="40" t="s">
        <v>34</v>
      </c>
      <c r="C12" s="40" t="s">
        <v>35</v>
      </c>
      <c r="D12" s="40" t="s">
        <v>36</v>
      </c>
      <c r="E12" s="40" t="s">
        <v>37</v>
      </c>
      <c r="F12" s="41" t="s">
        <v>38</v>
      </c>
      <c r="G12" s="42" t="s">
        <v>39</v>
      </c>
      <c r="H12" s="40">
        <v>102</v>
      </c>
      <c r="I12" s="43">
        <v>8</v>
      </c>
      <c r="J12" s="39">
        <v>200</v>
      </c>
      <c r="K12" s="40">
        <v>500</v>
      </c>
      <c r="L12" s="40">
        <v>10</v>
      </c>
      <c r="M12" s="44">
        <f>J12+K12+L12</f>
        <v>710</v>
      </c>
      <c r="N12" s="45" t="str">
        <f>IF(M12&gt;=699,"SIGNIFICATIVO","NO SIGNIFICATIVO")</f>
        <v>SIGNIFICATIVO</v>
      </c>
      <c r="O12" s="46" t="s">
        <v>40</v>
      </c>
      <c r="P12" s="47" t="s">
        <v>41</v>
      </c>
      <c r="Q12" s="41" t="s">
        <v>42</v>
      </c>
      <c r="R12" s="48"/>
      <c r="S12" s="49" t="s">
        <v>43</v>
      </c>
      <c r="T12" s="49" t="s">
        <v>44</v>
      </c>
      <c r="U12" s="49" t="s">
        <v>45</v>
      </c>
      <c r="V12" s="40">
        <v>10</v>
      </c>
      <c r="W12" s="40">
        <v>500</v>
      </c>
      <c r="X12" s="40">
        <v>10</v>
      </c>
      <c r="Y12" s="44">
        <f t="shared" ref="Y12:Y32" si="0">V12+W12+X12</f>
        <v>520</v>
      </c>
      <c r="Z12" s="50" t="str">
        <f>IF(Y12&gt;=699,"SIGNIFICATIVO","NO SIGNIFICATIVO")</f>
        <v>NO SIGNIFICATIVO</v>
      </c>
      <c r="AA12" s="51">
        <f>(M12-Y12)/M12</f>
        <v>0.26760563380281688</v>
      </c>
    </row>
    <row r="13" spans="1:27" ht="125.25" customHeight="1" x14ac:dyDescent="0.2">
      <c r="A13" s="53" t="s">
        <v>33</v>
      </c>
      <c r="B13" s="54" t="s">
        <v>46</v>
      </c>
      <c r="C13" s="54" t="s">
        <v>35</v>
      </c>
      <c r="D13" s="54" t="s">
        <v>47</v>
      </c>
      <c r="E13" s="54" t="s">
        <v>48</v>
      </c>
      <c r="F13" s="54" t="s">
        <v>49</v>
      </c>
      <c r="G13" s="42" t="s">
        <v>39</v>
      </c>
      <c r="H13" s="42">
        <v>101</v>
      </c>
      <c r="I13" s="55">
        <v>8</v>
      </c>
      <c r="J13" s="53">
        <v>500</v>
      </c>
      <c r="K13" s="54">
        <v>200</v>
      </c>
      <c r="L13" s="42">
        <v>10</v>
      </c>
      <c r="M13" s="56">
        <f t="shared" ref="M13:M27" si="1">J13+K13+L13</f>
        <v>710</v>
      </c>
      <c r="N13" s="57" t="str">
        <f t="shared" ref="N13:N32" si="2">IF(M13&gt;=699,"SIGNIFICATIVO","NO SIGNIFICATIVO")</f>
        <v>SIGNIFICATIVO</v>
      </c>
      <c r="O13" s="58" t="s">
        <v>50</v>
      </c>
      <c r="P13" s="59" t="s">
        <v>51</v>
      </c>
      <c r="Q13" s="59" t="s">
        <v>52</v>
      </c>
      <c r="R13" s="60" t="s">
        <v>53</v>
      </c>
      <c r="S13" s="60" t="s">
        <v>54</v>
      </c>
      <c r="T13" s="60" t="s">
        <v>44</v>
      </c>
      <c r="U13" s="61">
        <v>39417</v>
      </c>
      <c r="V13" s="54">
        <v>200</v>
      </c>
      <c r="W13" s="54">
        <v>200</v>
      </c>
      <c r="X13" s="42">
        <v>10</v>
      </c>
      <c r="Y13" s="56">
        <f t="shared" si="0"/>
        <v>410</v>
      </c>
      <c r="Z13" s="62" t="str">
        <f>IF(Y13&gt;=699,"SIGNIFICATIVO","NO SIGNIFICATIVO")</f>
        <v>NO SIGNIFICATIVO</v>
      </c>
      <c r="AA13" s="51">
        <f t="shared" ref="AA13:AA32" si="3">(M13-Y13)/M13</f>
        <v>0.42253521126760563</v>
      </c>
    </row>
    <row r="14" spans="1:27" s="52" customFormat="1" ht="112.5" customHeight="1" thickBot="1" x14ac:dyDescent="0.25">
      <c r="A14" s="53" t="s">
        <v>55</v>
      </c>
      <c r="B14" s="54" t="s">
        <v>56</v>
      </c>
      <c r="C14" s="54" t="s">
        <v>35</v>
      </c>
      <c r="D14" s="54" t="s">
        <v>57</v>
      </c>
      <c r="E14" s="54" t="s">
        <v>58</v>
      </c>
      <c r="F14" s="54" t="s">
        <v>59</v>
      </c>
      <c r="G14" s="42" t="s">
        <v>39</v>
      </c>
      <c r="H14" s="42">
        <v>101</v>
      </c>
      <c r="I14" s="55">
        <v>5</v>
      </c>
      <c r="J14" s="53">
        <v>500</v>
      </c>
      <c r="K14" s="54">
        <v>200</v>
      </c>
      <c r="L14" s="42">
        <v>10</v>
      </c>
      <c r="M14" s="56">
        <f t="shared" si="1"/>
        <v>710</v>
      </c>
      <c r="N14" s="63" t="str">
        <f t="shared" si="2"/>
        <v>SIGNIFICATIVO</v>
      </c>
      <c r="O14" s="58" t="s">
        <v>50</v>
      </c>
      <c r="P14" s="59" t="s">
        <v>51</v>
      </c>
      <c r="Q14" s="59" t="s">
        <v>52</v>
      </c>
      <c r="R14" s="60" t="s">
        <v>53</v>
      </c>
      <c r="S14" s="64" t="s">
        <v>60</v>
      </c>
      <c r="T14" s="60" t="s">
        <v>44</v>
      </c>
      <c r="U14" s="61">
        <v>39417</v>
      </c>
      <c r="V14" s="54">
        <v>200</v>
      </c>
      <c r="W14" s="54">
        <v>200</v>
      </c>
      <c r="X14" s="42">
        <v>10</v>
      </c>
      <c r="Y14" s="56">
        <f t="shared" si="0"/>
        <v>410</v>
      </c>
      <c r="Z14" s="62" t="str">
        <f t="shared" ref="Z14:Z32" si="4">IF(Y14&gt;=699,"SIGNIFICATIVO","NO SIGNIFICATIVO")</f>
        <v>NO SIGNIFICATIVO</v>
      </c>
      <c r="AA14" s="51">
        <f t="shared" si="3"/>
        <v>0.42253521126760563</v>
      </c>
    </row>
    <row r="15" spans="1:27" s="52" customFormat="1" ht="112.5" customHeight="1" x14ac:dyDescent="0.2">
      <c r="A15" s="53" t="s">
        <v>33</v>
      </c>
      <c r="B15" s="42" t="s">
        <v>61</v>
      </c>
      <c r="C15" s="42" t="s">
        <v>35</v>
      </c>
      <c r="D15" s="42" t="s">
        <v>62</v>
      </c>
      <c r="E15" s="65" t="s">
        <v>63</v>
      </c>
      <c r="F15" s="42" t="s">
        <v>59</v>
      </c>
      <c r="G15" s="42" t="s">
        <v>39</v>
      </c>
      <c r="H15" s="42">
        <v>101</v>
      </c>
      <c r="I15" s="66">
        <v>4</v>
      </c>
      <c r="J15" s="53">
        <v>500</v>
      </c>
      <c r="K15" s="42">
        <v>200</v>
      </c>
      <c r="L15" s="42">
        <v>10</v>
      </c>
      <c r="M15" s="67">
        <f t="shared" si="1"/>
        <v>710</v>
      </c>
      <c r="N15" s="63" t="str">
        <f t="shared" si="2"/>
        <v>SIGNIFICATIVO</v>
      </c>
      <c r="O15" s="58" t="s">
        <v>50</v>
      </c>
      <c r="P15" s="59" t="s">
        <v>51</v>
      </c>
      <c r="Q15" s="59" t="s">
        <v>52</v>
      </c>
      <c r="R15" s="60" t="s">
        <v>53</v>
      </c>
      <c r="S15" s="60" t="s">
        <v>64</v>
      </c>
      <c r="T15" s="60" t="s">
        <v>44</v>
      </c>
      <c r="U15" s="61">
        <v>39417</v>
      </c>
      <c r="V15" s="40">
        <v>500</v>
      </c>
      <c r="W15" s="42">
        <v>200</v>
      </c>
      <c r="X15" s="42">
        <v>10</v>
      </c>
      <c r="Y15" s="67">
        <f t="shared" si="0"/>
        <v>710</v>
      </c>
      <c r="Z15" s="62" t="str">
        <f t="shared" si="4"/>
        <v>SIGNIFICATIVO</v>
      </c>
      <c r="AA15" s="51">
        <f t="shared" si="3"/>
        <v>0</v>
      </c>
    </row>
    <row r="16" spans="1:27" s="52" customFormat="1" ht="108.75" customHeight="1" x14ac:dyDescent="0.2">
      <c r="A16" s="53" t="s">
        <v>33</v>
      </c>
      <c r="B16" s="54" t="s">
        <v>65</v>
      </c>
      <c r="C16" s="54" t="s">
        <v>35</v>
      </c>
      <c r="D16" s="54" t="s">
        <v>66</v>
      </c>
      <c r="E16" s="54" t="s">
        <v>67</v>
      </c>
      <c r="F16" s="54" t="s">
        <v>68</v>
      </c>
      <c r="G16" s="42" t="s">
        <v>39</v>
      </c>
      <c r="H16" s="54">
        <v>102</v>
      </c>
      <c r="I16" s="55">
        <v>8.4499999999999993</v>
      </c>
      <c r="J16" s="53">
        <v>200</v>
      </c>
      <c r="K16" s="54">
        <v>200</v>
      </c>
      <c r="L16" s="54">
        <v>10</v>
      </c>
      <c r="M16" s="67">
        <f t="shared" si="1"/>
        <v>410</v>
      </c>
      <c r="N16" s="63" t="str">
        <f t="shared" si="2"/>
        <v>NO SIGNIFICATIVO</v>
      </c>
      <c r="O16" s="58" t="s">
        <v>69</v>
      </c>
      <c r="P16" s="59" t="s">
        <v>70</v>
      </c>
      <c r="Q16" s="59" t="s">
        <v>71</v>
      </c>
      <c r="R16" s="68"/>
      <c r="S16" s="69" t="s">
        <v>72</v>
      </c>
      <c r="T16" s="69" t="s">
        <v>73</v>
      </c>
      <c r="U16" s="69" t="s">
        <v>74</v>
      </c>
      <c r="V16" s="54">
        <v>200</v>
      </c>
      <c r="W16" s="54">
        <v>200</v>
      </c>
      <c r="X16" s="54">
        <v>10</v>
      </c>
      <c r="Y16" s="67">
        <f t="shared" si="0"/>
        <v>410</v>
      </c>
      <c r="Z16" s="62" t="str">
        <f t="shared" si="4"/>
        <v>NO SIGNIFICATIVO</v>
      </c>
      <c r="AA16" s="51">
        <f t="shared" si="3"/>
        <v>0</v>
      </c>
    </row>
    <row r="17" spans="1:71" s="52" customFormat="1" ht="120" customHeight="1" x14ac:dyDescent="0.2">
      <c r="A17" s="53" t="s">
        <v>33</v>
      </c>
      <c r="B17" s="42" t="s">
        <v>61</v>
      </c>
      <c r="C17" s="54" t="s">
        <v>35</v>
      </c>
      <c r="D17" s="54" t="s">
        <v>75</v>
      </c>
      <c r="E17" s="54" t="s">
        <v>76</v>
      </c>
      <c r="F17" s="54" t="s">
        <v>77</v>
      </c>
      <c r="G17" s="42" t="s">
        <v>39</v>
      </c>
      <c r="H17" s="54">
        <v>102</v>
      </c>
      <c r="I17" s="66" t="s">
        <v>78</v>
      </c>
      <c r="J17" s="53">
        <v>200</v>
      </c>
      <c r="K17" s="54">
        <v>200</v>
      </c>
      <c r="L17" s="54">
        <v>10</v>
      </c>
      <c r="M17" s="67">
        <f>J17+K17+L17</f>
        <v>410</v>
      </c>
      <c r="N17" s="63" t="str">
        <f t="shared" si="2"/>
        <v>NO SIGNIFICATIVO</v>
      </c>
      <c r="O17" s="58" t="s">
        <v>79</v>
      </c>
      <c r="P17" s="59" t="s">
        <v>80</v>
      </c>
      <c r="Q17" s="59" t="s">
        <v>81</v>
      </c>
      <c r="R17" s="68"/>
      <c r="S17" s="60" t="s">
        <v>82</v>
      </c>
      <c r="T17" s="60" t="s">
        <v>83</v>
      </c>
      <c r="U17" s="61">
        <v>39326</v>
      </c>
      <c r="V17" s="54">
        <v>200</v>
      </c>
      <c r="W17" s="54">
        <v>200</v>
      </c>
      <c r="X17" s="54">
        <v>10</v>
      </c>
      <c r="Y17" s="67">
        <f t="shared" si="0"/>
        <v>410</v>
      </c>
      <c r="Z17" s="62" t="str">
        <f t="shared" si="4"/>
        <v>NO SIGNIFICATIVO</v>
      </c>
      <c r="AA17" s="51">
        <f t="shared" si="3"/>
        <v>0</v>
      </c>
    </row>
    <row r="18" spans="1:71" s="52" customFormat="1" ht="126" customHeight="1" x14ac:dyDescent="0.2">
      <c r="A18" s="53" t="s">
        <v>33</v>
      </c>
      <c r="B18" s="54" t="s">
        <v>61</v>
      </c>
      <c r="C18" s="54" t="s">
        <v>35</v>
      </c>
      <c r="D18" s="54" t="s">
        <v>84</v>
      </c>
      <c r="E18" s="65" t="s">
        <v>85</v>
      </c>
      <c r="F18" s="54" t="s">
        <v>86</v>
      </c>
      <c r="G18" s="42" t="s">
        <v>39</v>
      </c>
      <c r="H18" s="54">
        <v>102</v>
      </c>
      <c r="I18" s="55">
        <v>8</v>
      </c>
      <c r="J18" s="53">
        <v>200</v>
      </c>
      <c r="K18" s="54">
        <v>200</v>
      </c>
      <c r="L18" s="54">
        <v>10</v>
      </c>
      <c r="M18" s="67">
        <f>J18+K18+L18</f>
        <v>410</v>
      </c>
      <c r="N18" s="63" t="str">
        <f t="shared" si="2"/>
        <v>NO SIGNIFICATIVO</v>
      </c>
      <c r="O18" s="70" t="s">
        <v>87</v>
      </c>
      <c r="P18" s="71" t="s">
        <v>88</v>
      </c>
      <c r="Q18" s="71" t="s">
        <v>89</v>
      </c>
      <c r="R18" s="68"/>
      <c r="S18" s="60" t="s">
        <v>90</v>
      </c>
      <c r="T18" s="72"/>
      <c r="U18" s="61">
        <v>39387</v>
      </c>
      <c r="V18" s="54">
        <v>200</v>
      </c>
      <c r="W18" s="54">
        <v>200</v>
      </c>
      <c r="X18" s="54">
        <v>10</v>
      </c>
      <c r="Y18" s="67">
        <f t="shared" si="0"/>
        <v>410</v>
      </c>
      <c r="Z18" s="62" t="str">
        <f t="shared" si="4"/>
        <v>NO SIGNIFICATIVO</v>
      </c>
      <c r="AA18" s="51">
        <f t="shared" si="3"/>
        <v>0</v>
      </c>
    </row>
    <row r="19" spans="1:71" s="52" customFormat="1" ht="82.5" customHeight="1" x14ac:dyDescent="0.2">
      <c r="A19" s="53" t="s">
        <v>33</v>
      </c>
      <c r="B19" s="54" t="s">
        <v>61</v>
      </c>
      <c r="C19" s="54" t="s">
        <v>35</v>
      </c>
      <c r="D19" s="54" t="s">
        <v>91</v>
      </c>
      <c r="E19" s="65" t="s">
        <v>92</v>
      </c>
      <c r="F19" s="54" t="s">
        <v>93</v>
      </c>
      <c r="G19" s="54" t="s">
        <v>94</v>
      </c>
      <c r="H19" s="54">
        <v>26</v>
      </c>
      <c r="I19" s="55">
        <v>8</v>
      </c>
      <c r="J19" s="53">
        <v>200</v>
      </c>
      <c r="K19" s="54">
        <v>500</v>
      </c>
      <c r="L19" s="54">
        <v>10</v>
      </c>
      <c r="M19" s="67">
        <f>J19+K19+L19</f>
        <v>710</v>
      </c>
      <c r="N19" s="63" t="str">
        <f t="shared" si="2"/>
        <v>SIGNIFICATIVO</v>
      </c>
      <c r="O19" s="58" t="s">
        <v>95</v>
      </c>
      <c r="P19" s="59" t="s">
        <v>96</v>
      </c>
      <c r="Q19" s="59" t="s">
        <v>97</v>
      </c>
      <c r="R19" s="68"/>
      <c r="S19" s="60" t="s">
        <v>98</v>
      </c>
      <c r="T19" s="60" t="s">
        <v>99</v>
      </c>
      <c r="U19" s="61">
        <v>39326</v>
      </c>
      <c r="V19" s="54">
        <v>200</v>
      </c>
      <c r="W19" s="54">
        <v>500</v>
      </c>
      <c r="X19" s="54">
        <v>10</v>
      </c>
      <c r="Y19" s="67">
        <f t="shared" si="0"/>
        <v>710</v>
      </c>
      <c r="Z19" s="62" t="str">
        <f t="shared" si="4"/>
        <v>SIGNIFICATIVO</v>
      </c>
      <c r="AA19" s="51">
        <f t="shared" si="3"/>
        <v>0</v>
      </c>
    </row>
    <row r="20" spans="1:71" s="75" customFormat="1" ht="62.25" customHeight="1" x14ac:dyDescent="0.2">
      <c r="A20" s="53" t="s">
        <v>33</v>
      </c>
      <c r="B20" s="54" t="s">
        <v>61</v>
      </c>
      <c r="C20" s="54" t="s">
        <v>35</v>
      </c>
      <c r="D20" s="54" t="s">
        <v>100</v>
      </c>
      <c r="E20" s="65" t="s">
        <v>101</v>
      </c>
      <c r="F20" s="54" t="s">
        <v>102</v>
      </c>
      <c r="G20" s="54" t="s">
        <v>103</v>
      </c>
      <c r="H20" s="54">
        <v>10</v>
      </c>
      <c r="I20" s="55" t="s">
        <v>104</v>
      </c>
      <c r="J20" s="53">
        <v>10</v>
      </c>
      <c r="K20" s="54">
        <v>500</v>
      </c>
      <c r="L20" s="54">
        <v>10</v>
      </c>
      <c r="M20" s="67">
        <f>J20+K20+L20</f>
        <v>520</v>
      </c>
      <c r="N20" s="63" t="str">
        <f t="shared" si="2"/>
        <v>NO SIGNIFICATIVO</v>
      </c>
      <c r="O20" s="73" t="s">
        <v>105</v>
      </c>
      <c r="P20" s="42" t="s">
        <v>106</v>
      </c>
      <c r="Q20" s="59" t="s">
        <v>107</v>
      </c>
      <c r="R20" s="74"/>
      <c r="S20" s="60" t="s">
        <v>108</v>
      </c>
      <c r="T20" s="60" t="s">
        <v>44</v>
      </c>
      <c r="U20" s="72" t="s">
        <v>109</v>
      </c>
      <c r="V20" s="54">
        <v>10</v>
      </c>
      <c r="W20" s="54">
        <v>500</v>
      </c>
      <c r="X20" s="54">
        <v>10</v>
      </c>
      <c r="Y20" s="67">
        <f t="shared" si="0"/>
        <v>520</v>
      </c>
      <c r="Z20" s="62" t="str">
        <f t="shared" si="4"/>
        <v>NO SIGNIFICATIVO</v>
      </c>
      <c r="AA20" s="51">
        <f t="shared" si="3"/>
        <v>0</v>
      </c>
    </row>
    <row r="21" spans="1:71" s="81" customFormat="1" ht="109.5" customHeight="1" x14ac:dyDescent="0.2">
      <c r="A21" s="53" t="s">
        <v>110</v>
      </c>
      <c r="B21" s="54" t="s">
        <v>111</v>
      </c>
      <c r="C21" s="76" t="s">
        <v>112</v>
      </c>
      <c r="D21" s="54" t="s">
        <v>113</v>
      </c>
      <c r="E21" s="77" t="s">
        <v>114</v>
      </c>
      <c r="F21" s="77" t="s">
        <v>115</v>
      </c>
      <c r="G21" s="54" t="s">
        <v>116</v>
      </c>
      <c r="H21" s="54">
        <v>450</v>
      </c>
      <c r="I21" s="55">
        <v>8</v>
      </c>
      <c r="J21" s="53">
        <v>200</v>
      </c>
      <c r="K21" s="54">
        <v>1000</v>
      </c>
      <c r="L21" s="54">
        <v>10</v>
      </c>
      <c r="M21" s="67">
        <f>J21+K21+L21</f>
        <v>1210</v>
      </c>
      <c r="N21" s="78" t="str">
        <f t="shared" si="2"/>
        <v>SIGNIFICATIVO</v>
      </c>
      <c r="O21" s="79" t="s">
        <v>117</v>
      </c>
      <c r="P21" s="65" t="s">
        <v>118</v>
      </c>
      <c r="Q21" s="65" t="s">
        <v>119</v>
      </c>
      <c r="R21" s="60" t="s">
        <v>120</v>
      </c>
      <c r="S21" s="60" t="s">
        <v>121</v>
      </c>
      <c r="T21" s="60" t="s">
        <v>122</v>
      </c>
      <c r="U21" s="60">
        <v>2007</v>
      </c>
      <c r="V21" s="54">
        <v>200</v>
      </c>
      <c r="W21" s="54">
        <v>1000</v>
      </c>
      <c r="X21" s="54">
        <v>10</v>
      </c>
      <c r="Y21" s="67">
        <f t="shared" si="0"/>
        <v>1210</v>
      </c>
      <c r="Z21" s="80" t="str">
        <f t="shared" si="4"/>
        <v>SIGNIFICATIVO</v>
      </c>
      <c r="AA21" s="51">
        <f t="shared" si="3"/>
        <v>0</v>
      </c>
    </row>
    <row r="22" spans="1:71" s="84" customFormat="1" ht="87.75" customHeight="1" x14ac:dyDescent="0.2">
      <c r="A22" s="53" t="s">
        <v>123</v>
      </c>
      <c r="B22" s="42" t="s">
        <v>124</v>
      </c>
      <c r="C22" s="42" t="s">
        <v>35</v>
      </c>
      <c r="D22" s="42" t="s">
        <v>125</v>
      </c>
      <c r="E22" s="42" t="s">
        <v>126</v>
      </c>
      <c r="F22" s="42" t="s">
        <v>127</v>
      </c>
      <c r="G22" s="42" t="s">
        <v>128</v>
      </c>
      <c r="H22" s="42">
        <v>4</v>
      </c>
      <c r="I22" s="66" t="s">
        <v>78</v>
      </c>
      <c r="J22" s="82">
        <v>200</v>
      </c>
      <c r="K22" s="42">
        <v>500</v>
      </c>
      <c r="L22" s="42">
        <v>10</v>
      </c>
      <c r="M22" s="67">
        <f t="shared" si="1"/>
        <v>710</v>
      </c>
      <c r="N22" s="63" t="str">
        <f t="shared" si="2"/>
        <v>SIGNIFICATIVO</v>
      </c>
      <c r="O22" s="79" t="s">
        <v>129</v>
      </c>
      <c r="P22" s="65" t="s">
        <v>130</v>
      </c>
      <c r="Q22" s="59" t="s">
        <v>97</v>
      </c>
      <c r="R22" s="83"/>
      <c r="S22" s="60" t="s">
        <v>131</v>
      </c>
      <c r="T22" s="60" t="s">
        <v>132</v>
      </c>
      <c r="U22" s="61">
        <v>39417</v>
      </c>
      <c r="V22" s="42">
        <v>200</v>
      </c>
      <c r="W22" s="42">
        <v>500</v>
      </c>
      <c r="X22" s="42">
        <v>10</v>
      </c>
      <c r="Y22" s="67">
        <f t="shared" si="0"/>
        <v>710</v>
      </c>
      <c r="Z22" s="62" t="str">
        <f t="shared" si="4"/>
        <v>SIGNIFICATIVO</v>
      </c>
      <c r="AA22" s="51">
        <f t="shared" si="3"/>
        <v>0</v>
      </c>
    </row>
    <row r="23" spans="1:71" s="84" customFormat="1" ht="89.25" customHeight="1" x14ac:dyDescent="0.2">
      <c r="A23" s="53" t="s">
        <v>123</v>
      </c>
      <c r="B23" s="42" t="s">
        <v>124</v>
      </c>
      <c r="C23" s="42" t="s">
        <v>35</v>
      </c>
      <c r="D23" s="42" t="s">
        <v>133</v>
      </c>
      <c r="E23" s="42" t="s">
        <v>134</v>
      </c>
      <c r="F23" s="42" t="s">
        <v>135</v>
      </c>
      <c r="G23" s="42" t="s">
        <v>136</v>
      </c>
      <c r="H23" s="42">
        <v>4</v>
      </c>
      <c r="I23" s="66" t="s">
        <v>78</v>
      </c>
      <c r="J23" s="82">
        <v>200</v>
      </c>
      <c r="K23" s="42">
        <v>200</v>
      </c>
      <c r="L23" s="42">
        <v>10</v>
      </c>
      <c r="M23" s="67">
        <f t="shared" si="1"/>
        <v>410</v>
      </c>
      <c r="N23" s="63" t="str">
        <f t="shared" si="2"/>
        <v>NO SIGNIFICATIVO</v>
      </c>
      <c r="O23" s="79" t="s">
        <v>129</v>
      </c>
      <c r="P23" s="65" t="s">
        <v>130</v>
      </c>
      <c r="Q23" s="59" t="s">
        <v>97</v>
      </c>
      <c r="R23" s="83"/>
      <c r="S23" s="60" t="s">
        <v>137</v>
      </c>
      <c r="T23" s="60" t="s">
        <v>132</v>
      </c>
      <c r="U23" s="61">
        <v>39417</v>
      </c>
      <c r="V23" s="42">
        <v>200</v>
      </c>
      <c r="W23" s="42">
        <v>200</v>
      </c>
      <c r="X23" s="42">
        <v>10</v>
      </c>
      <c r="Y23" s="67">
        <f t="shared" si="0"/>
        <v>410</v>
      </c>
      <c r="Z23" s="62" t="str">
        <f t="shared" si="4"/>
        <v>NO SIGNIFICATIVO</v>
      </c>
      <c r="AA23" s="51">
        <f t="shared" si="3"/>
        <v>0</v>
      </c>
    </row>
    <row r="24" spans="1:71" s="52" customFormat="1" ht="117" customHeight="1" thickBot="1" x14ac:dyDescent="0.25">
      <c r="A24" s="53" t="s">
        <v>123</v>
      </c>
      <c r="B24" s="54" t="s">
        <v>138</v>
      </c>
      <c r="C24" s="54" t="s">
        <v>35</v>
      </c>
      <c r="D24" s="54" t="s">
        <v>139</v>
      </c>
      <c r="E24" s="54" t="s">
        <v>140</v>
      </c>
      <c r="F24" s="54" t="s">
        <v>141</v>
      </c>
      <c r="G24" s="54" t="s">
        <v>142</v>
      </c>
      <c r="H24" s="54">
        <v>18</v>
      </c>
      <c r="I24" s="66" t="s">
        <v>143</v>
      </c>
      <c r="J24" s="82">
        <v>200</v>
      </c>
      <c r="K24" s="54">
        <v>10</v>
      </c>
      <c r="L24" s="42">
        <v>10</v>
      </c>
      <c r="M24" s="67">
        <f t="shared" si="1"/>
        <v>220</v>
      </c>
      <c r="N24" s="63" t="str">
        <f t="shared" si="2"/>
        <v>NO SIGNIFICATIVO</v>
      </c>
      <c r="O24" s="70" t="s">
        <v>144</v>
      </c>
      <c r="P24" s="71" t="s">
        <v>145</v>
      </c>
      <c r="Q24" s="59" t="s">
        <v>107</v>
      </c>
      <c r="R24" s="85"/>
      <c r="S24" s="68"/>
      <c r="T24" s="68"/>
      <c r="U24" s="61"/>
      <c r="V24" s="42">
        <v>200</v>
      </c>
      <c r="W24" s="54">
        <v>10</v>
      </c>
      <c r="X24" s="42">
        <v>10</v>
      </c>
      <c r="Y24" s="67">
        <f t="shared" si="0"/>
        <v>220</v>
      </c>
      <c r="Z24" s="62" t="str">
        <f t="shared" si="4"/>
        <v>NO SIGNIFICATIVO</v>
      </c>
      <c r="AA24" s="51">
        <f t="shared" si="3"/>
        <v>0</v>
      </c>
    </row>
    <row r="25" spans="1:71" s="52" customFormat="1" ht="147" customHeight="1" x14ac:dyDescent="0.2">
      <c r="A25" s="53" t="s">
        <v>33</v>
      </c>
      <c r="B25" s="40" t="s">
        <v>34</v>
      </c>
      <c r="C25" s="54" t="s">
        <v>35</v>
      </c>
      <c r="D25" s="54" t="s">
        <v>146</v>
      </c>
      <c r="E25" s="54" t="s">
        <v>147</v>
      </c>
      <c r="F25" s="54" t="s">
        <v>141</v>
      </c>
      <c r="G25" s="54" t="s">
        <v>148</v>
      </c>
      <c r="H25" s="54">
        <v>101</v>
      </c>
      <c r="I25" s="66" t="s">
        <v>143</v>
      </c>
      <c r="J25" s="127"/>
      <c r="K25" s="128"/>
      <c r="L25" s="128"/>
      <c r="M25" s="128"/>
      <c r="N25" s="129"/>
      <c r="O25" s="70"/>
      <c r="P25" s="71" t="s">
        <v>149</v>
      </c>
      <c r="Q25" s="59" t="s">
        <v>150</v>
      </c>
      <c r="R25" s="85"/>
      <c r="S25" s="68"/>
      <c r="T25" s="68"/>
      <c r="U25" s="61"/>
      <c r="V25" s="42">
        <v>200</v>
      </c>
      <c r="W25" s="54">
        <v>10</v>
      </c>
      <c r="X25" s="42">
        <v>10</v>
      </c>
      <c r="Y25" s="67">
        <f>V25+W25+X25</f>
        <v>220</v>
      </c>
      <c r="Z25" s="62" t="str">
        <f t="shared" si="4"/>
        <v>NO SIGNIFICATIVO</v>
      </c>
      <c r="AA25" s="51" t="e">
        <f>(M25-Y25)/M25</f>
        <v>#DIV/0!</v>
      </c>
    </row>
    <row r="26" spans="1:71" s="52" customFormat="1" ht="137.25" customHeight="1" x14ac:dyDescent="0.2">
      <c r="A26" s="53" t="s">
        <v>123</v>
      </c>
      <c r="B26" s="54" t="s">
        <v>151</v>
      </c>
      <c r="C26" s="54" t="s">
        <v>35</v>
      </c>
      <c r="D26" s="54" t="s">
        <v>152</v>
      </c>
      <c r="E26" s="54" t="s">
        <v>153</v>
      </c>
      <c r="F26" s="54" t="s">
        <v>154</v>
      </c>
      <c r="G26" s="54" t="s">
        <v>94</v>
      </c>
      <c r="H26" s="54">
        <v>20</v>
      </c>
      <c r="I26" s="66" t="s">
        <v>155</v>
      </c>
      <c r="J26" s="53">
        <v>200</v>
      </c>
      <c r="K26" s="54">
        <v>200</v>
      </c>
      <c r="L26" s="54">
        <v>10</v>
      </c>
      <c r="M26" s="56">
        <f t="shared" si="1"/>
        <v>410</v>
      </c>
      <c r="N26" s="63" t="str">
        <f t="shared" si="2"/>
        <v>NO SIGNIFICATIVO</v>
      </c>
      <c r="O26" s="58" t="s">
        <v>156</v>
      </c>
      <c r="P26" s="59" t="s">
        <v>157</v>
      </c>
      <c r="Q26" s="59" t="s">
        <v>158</v>
      </c>
      <c r="R26" s="69"/>
      <c r="S26" s="60" t="s">
        <v>159</v>
      </c>
      <c r="T26" s="60" t="s">
        <v>99</v>
      </c>
      <c r="U26" s="61">
        <v>39326</v>
      </c>
      <c r="V26" s="54">
        <v>200</v>
      </c>
      <c r="W26" s="54">
        <v>200</v>
      </c>
      <c r="X26" s="54">
        <v>1000</v>
      </c>
      <c r="Y26" s="56">
        <v>10</v>
      </c>
      <c r="Z26" s="62" t="str">
        <f t="shared" si="4"/>
        <v>NO SIGNIFICATIVO</v>
      </c>
      <c r="AA26" s="51">
        <f t="shared" si="3"/>
        <v>0.97560975609756095</v>
      </c>
    </row>
    <row r="27" spans="1:71" s="81" customFormat="1" ht="177" customHeight="1" x14ac:dyDescent="0.2">
      <c r="A27" s="53" t="s">
        <v>123</v>
      </c>
      <c r="B27" s="54" t="s">
        <v>111</v>
      </c>
      <c r="C27" s="86" t="s">
        <v>160</v>
      </c>
      <c r="D27" s="54" t="s">
        <v>161</v>
      </c>
      <c r="E27" s="77" t="s">
        <v>162</v>
      </c>
      <c r="F27" s="77" t="s">
        <v>163</v>
      </c>
      <c r="G27" s="54" t="s">
        <v>164</v>
      </c>
      <c r="H27" s="54"/>
      <c r="I27" s="55" t="s">
        <v>78</v>
      </c>
      <c r="J27" s="53">
        <v>200</v>
      </c>
      <c r="K27" s="54">
        <v>500</v>
      </c>
      <c r="L27" s="54">
        <v>10</v>
      </c>
      <c r="M27" s="67">
        <f t="shared" si="1"/>
        <v>710</v>
      </c>
      <c r="N27" s="78" t="str">
        <f t="shared" si="2"/>
        <v>SIGNIFICATIVO</v>
      </c>
      <c r="O27" s="58" t="s">
        <v>165</v>
      </c>
      <c r="P27" s="59" t="s">
        <v>166</v>
      </c>
      <c r="Q27" s="59" t="s">
        <v>81</v>
      </c>
      <c r="R27" s="60"/>
      <c r="S27" s="60" t="s">
        <v>167</v>
      </c>
      <c r="T27" s="60" t="s">
        <v>168</v>
      </c>
      <c r="U27" s="87" t="s">
        <v>109</v>
      </c>
      <c r="V27" s="54">
        <v>200</v>
      </c>
      <c r="W27" s="54">
        <v>500</v>
      </c>
      <c r="X27" s="54">
        <v>10</v>
      </c>
      <c r="Y27" s="67">
        <f t="shared" si="0"/>
        <v>710</v>
      </c>
      <c r="Z27" s="80" t="str">
        <f t="shared" si="4"/>
        <v>SIGNIFICATIVO</v>
      </c>
      <c r="AA27" s="51">
        <f t="shared" si="3"/>
        <v>0</v>
      </c>
    </row>
    <row r="28" spans="1:71" s="88" customFormat="1" ht="105" customHeight="1" x14ac:dyDescent="0.2">
      <c r="A28" s="53" t="s">
        <v>123</v>
      </c>
      <c r="B28" s="54" t="s">
        <v>111</v>
      </c>
      <c r="C28" s="86" t="s">
        <v>160</v>
      </c>
      <c r="D28" s="54" t="s">
        <v>169</v>
      </c>
      <c r="E28" s="77" t="s">
        <v>170</v>
      </c>
      <c r="F28" s="77" t="s">
        <v>163</v>
      </c>
      <c r="G28" s="54" t="s">
        <v>164</v>
      </c>
      <c r="H28" s="54"/>
      <c r="I28" s="55" t="s">
        <v>78</v>
      </c>
      <c r="J28" s="53">
        <v>200</v>
      </c>
      <c r="K28" s="54">
        <v>500</v>
      </c>
      <c r="L28" s="54">
        <v>10</v>
      </c>
      <c r="M28" s="67">
        <f>J28+K28+L28</f>
        <v>710</v>
      </c>
      <c r="N28" s="78" t="str">
        <f t="shared" si="2"/>
        <v>SIGNIFICATIVO</v>
      </c>
      <c r="O28" s="58" t="s">
        <v>165</v>
      </c>
      <c r="P28" s="59" t="s">
        <v>171</v>
      </c>
      <c r="Q28" s="59" t="s">
        <v>172</v>
      </c>
      <c r="R28" s="60"/>
      <c r="S28" s="60" t="s">
        <v>167</v>
      </c>
      <c r="T28" s="60" t="s">
        <v>173</v>
      </c>
      <c r="U28" s="87" t="s">
        <v>109</v>
      </c>
      <c r="V28" s="54">
        <v>200</v>
      </c>
      <c r="W28" s="54">
        <v>500</v>
      </c>
      <c r="X28" s="54">
        <v>10</v>
      </c>
      <c r="Y28" s="67">
        <f t="shared" si="0"/>
        <v>710</v>
      </c>
      <c r="Z28" s="80" t="str">
        <f t="shared" si="4"/>
        <v>SIGNIFICATIVO</v>
      </c>
      <c r="AA28" s="51">
        <f t="shared" si="3"/>
        <v>0</v>
      </c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</row>
    <row r="29" spans="1:71" s="97" customFormat="1" ht="114" customHeight="1" x14ac:dyDescent="0.2">
      <c r="A29" s="53" t="s">
        <v>174</v>
      </c>
      <c r="B29" s="54" t="s">
        <v>175</v>
      </c>
      <c r="C29" s="89" t="s">
        <v>35</v>
      </c>
      <c r="D29" s="90" t="s">
        <v>176</v>
      </c>
      <c r="E29" s="91" t="s">
        <v>177</v>
      </c>
      <c r="F29" s="92" t="s">
        <v>178</v>
      </c>
      <c r="G29" s="54" t="s">
        <v>148</v>
      </c>
      <c r="H29" s="93"/>
      <c r="I29" s="94"/>
      <c r="J29" s="127"/>
      <c r="K29" s="128"/>
      <c r="L29" s="128"/>
      <c r="M29" s="128"/>
      <c r="N29" s="129"/>
      <c r="O29" s="95" t="s">
        <v>179</v>
      </c>
      <c r="P29" s="54" t="s">
        <v>180</v>
      </c>
      <c r="Q29" s="54" t="s">
        <v>181</v>
      </c>
      <c r="R29" s="96" t="s">
        <v>182</v>
      </c>
      <c r="S29" s="54" t="s">
        <v>183</v>
      </c>
      <c r="T29" s="54">
        <v>200</v>
      </c>
      <c r="U29" s="54">
        <v>200</v>
      </c>
      <c r="V29" s="54">
        <v>200</v>
      </c>
      <c r="W29" s="54">
        <v>10</v>
      </c>
      <c r="X29" s="54">
        <v>10</v>
      </c>
      <c r="Y29" s="67">
        <f>V29+W29+X29</f>
        <v>220</v>
      </c>
      <c r="Z29" s="80" t="str">
        <f t="shared" si="4"/>
        <v>NO SIGNIFICATIVO</v>
      </c>
      <c r="AA29" s="51" t="e">
        <f t="shared" si="3"/>
        <v>#DIV/0!</v>
      </c>
    </row>
    <row r="30" spans="1:71" ht="114.75" customHeight="1" x14ac:dyDescent="0.2">
      <c r="A30" s="53" t="s">
        <v>184</v>
      </c>
      <c r="B30" s="54" t="s">
        <v>185</v>
      </c>
      <c r="C30" s="54" t="s">
        <v>35</v>
      </c>
      <c r="D30" s="54" t="s">
        <v>186</v>
      </c>
      <c r="E30" s="54" t="s">
        <v>187</v>
      </c>
      <c r="F30" s="54" t="s">
        <v>188</v>
      </c>
      <c r="G30" s="54" t="s">
        <v>189</v>
      </c>
      <c r="H30" s="54">
        <v>5</v>
      </c>
      <c r="I30" s="55">
        <v>8.4499999999999993</v>
      </c>
      <c r="J30" s="53">
        <v>200</v>
      </c>
      <c r="K30" s="54">
        <v>200</v>
      </c>
      <c r="L30" s="54">
        <v>10</v>
      </c>
      <c r="M30" s="67">
        <f>J30+K30+L30</f>
        <v>410</v>
      </c>
      <c r="N30" s="63" t="str">
        <f t="shared" si="2"/>
        <v>NO SIGNIFICATIVO</v>
      </c>
      <c r="O30" s="95" t="s">
        <v>179</v>
      </c>
      <c r="P30" s="54" t="s">
        <v>190</v>
      </c>
      <c r="Q30" s="59" t="s">
        <v>158</v>
      </c>
      <c r="R30" s="69"/>
      <c r="S30" s="69" t="s">
        <v>191</v>
      </c>
      <c r="T30" s="69" t="s">
        <v>44</v>
      </c>
      <c r="U30" s="69" t="s">
        <v>74</v>
      </c>
      <c r="V30" s="54">
        <v>200</v>
      </c>
      <c r="W30" s="54">
        <v>200</v>
      </c>
      <c r="X30" s="54">
        <v>10</v>
      </c>
      <c r="Y30" s="67">
        <f t="shared" si="0"/>
        <v>410</v>
      </c>
      <c r="Z30" s="62" t="str">
        <f t="shared" si="4"/>
        <v>NO SIGNIFICATIVO</v>
      </c>
      <c r="AA30" s="51">
        <f t="shared" si="3"/>
        <v>0</v>
      </c>
    </row>
    <row r="31" spans="1:71" s="52" customFormat="1" ht="65.25" customHeight="1" x14ac:dyDescent="0.2">
      <c r="A31" s="53" t="s">
        <v>184</v>
      </c>
      <c r="B31" s="54" t="s">
        <v>185</v>
      </c>
      <c r="C31" s="54" t="s">
        <v>35</v>
      </c>
      <c r="D31" s="54" t="s">
        <v>192</v>
      </c>
      <c r="E31" s="54" t="s">
        <v>193</v>
      </c>
      <c r="F31" s="54" t="s">
        <v>194</v>
      </c>
      <c r="G31" s="54" t="s">
        <v>195</v>
      </c>
      <c r="H31" s="54">
        <v>6</v>
      </c>
      <c r="I31" s="55" t="s">
        <v>196</v>
      </c>
      <c r="J31" s="53">
        <v>200</v>
      </c>
      <c r="K31" s="54">
        <v>200</v>
      </c>
      <c r="L31" s="54">
        <v>10</v>
      </c>
      <c r="M31" s="67">
        <f>J31+K31+L31</f>
        <v>410</v>
      </c>
      <c r="N31" s="63" t="str">
        <f t="shared" si="2"/>
        <v>NO SIGNIFICATIVO</v>
      </c>
      <c r="O31" s="95" t="s">
        <v>197</v>
      </c>
      <c r="P31" s="54" t="s">
        <v>198</v>
      </c>
      <c r="Q31" s="59" t="s">
        <v>158</v>
      </c>
      <c r="R31" s="69"/>
      <c r="S31" s="69" t="s">
        <v>199</v>
      </c>
      <c r="T31" s="60" t="s">
        <v>44</v>
      </c>
      <c r="U31" s="98">
        <v>39356</v>
      </c>
      <c r="V31" s="54">
        <v>200</v>
      </c>
      <c r="W31" s="54">
        <v>200</v>
      </c>
      <c r="X31" s="54">
        <v>10</v>
      </c>
      <c r="Y31" s="67">
        <f t="shared" si="0"/>
        <v>410</v>
      </c>
      <c r="Z31" s="62" t="str">
        <f t="shared" si="4"/>
        <v>NO SIGNIFICATIVO</v>
      </c>
      <c r="AA31" s="51">
        <f t="shared" si="3"/>
        <v>0</v>
      </c>
    </row>
    <row r="32" spans="1:71" s="52" customFormat="1" ht="65.25" customHeight="1" thickBot="1" x14ac:dyDescent="0.25">
      <c r="A32" s="99" t="s">
        <v>184</v>
      </c>
      <c r="B32" s="100" t="s">
        <v>200</v>
      </c>
      <c r="C32" s="100" t="s">
        <v>35</v>
      </c>
      <c r="D32" s="100" t="s">
        <v>201</v>
      </c>
      <c r="E32" s="100" t="s">
        <v>202</v>
      </c>
      <c r="F32" s="100" t="s">
        <v>203</v>
      </c>
      <c r="G32" s="100" t="s">
        <v>204</v>
      </c>
      <c r="H32" s="100">
        <v>5</v>
      </c>
      <c r="I32" s="101">
        <v>8.4499999999999993</v>
      </c>
      <c r="J32" s="99">
        <v>200</v>
      </c>
      <c r="K32" s="100">
        <v>200</v>
      </c>
      <c r="L32" s="100">
        <v>10</v>
      </c>
      <c r="M32" s="102">
        <f>J32+K32+L32</f>
        <v>410</v>
      </c>
      <c r="N32" s="103" t="str">
        <f t="shared" si="2"/>
        <v>NO SIGNIFICATIVO</v>
      </c>
      <c r="O32" s="104" t="s">
        <v>205</v>
      </c>
      <c r="P32" s="100" t="s">
        <v>206</v>
      </c>
      <c r="Q32" s="105" t="s">
        <v>158</v>
      </c>
      <c r="R32" s="106"/>
      <c r="S32" s="106" t="s">
        <v>72</v>
      </c>
      <c r="T32" s="107" t="s">
        <v>99</v>
      </c>
      <c r="U32" s="108" t="s">
        <v>109</v>
      </c>
      <c r="V32" s="100">
        <v>200</v>
      </c>
      <c r="W32" s="100">
        <v>200</v>
      </c>
      <c r="X32" s="100">
        <v>10</v>
      </c>
      <c r="Y32" s="102">
        <f t="shared" si="0"/>
        <v>410</v>
      </c>
      <c r="Z32" s="109" t="str">
        <f t="shared" si="4"/>
        <v>NO SIGNIFICATIVO</v>
      </c>
      <c r="AA32" s="110">
        <f t="shared" si="3"/>
        <v>0</v>
      </c>
    </row>
    <row r="33" spans="1:26" ht="30.75" customHeight="1" x14ac:dyDescent="0.2">
      <c r="A33" s="111"/>
      <c r="B33" s="112"/>
      <c r="C33" s="112"/>
      <c r="D33" s="113"/>
      <c r="E33" s="1"/>
      <c r="L33" s="114"/>
      <c r="M33" s="115"/>
      <c r="N33" s="116"/>
      <c r="O33" s="1"/>
      <c r="P33" s="117"/>
      <c r="Q33" s="117"/>
      <c r="R33" s="1"/>
      <c r="X33" s="114"/>
      <c r="Y33" s="115"/>
      <c r="Z33" s="118"/>
    </row>
    <row r="34" spans="1:26" x14ac:dyDescent="0.2">
      <c r="A34" s="119"/>
      <c r="B34" s="119"/>
      <c r="C34" s="119"/>
      <c r="D34" s="120"/>
      <c r="E34" s="119"/>
      <c r="L34" s="114"/>
      <c r="M34" s="115"/>
      <c r="N34" s="114"/>
      <c r="O34" s="117"/>
      <c r="P34" s="117"/>
      <c r="Q34" s="117"/>
      <c r="R34" s="117"/>
      <c r="X34" s="114"/>
      <c r="Y34" s="115"/>
      <c r="Z34" s="114"/>
    </row>
    <row r="35" spans="1:26" x14ac:dyDescent="0.2">
      <c r="A35" s="119"/>
      <c r="B35" s="119"/>
      <c r="C35" s="119"/>
      <c r="D35" s="120"/>
      <c r="E35" s="119"/>
      <c r="L35" s="114"/>
      <c r="M35" s="115"/>
      <c r="N35" s="114"/>
      <c r="O35" s="117"/>
      <c r="P35" s="117"/>
      <c r="Q35" s="117"/>
      <c r="R35" s="117"/>
      <c r="X35" s="114"/>
      <c r="Y35" s="115"/>
      <c r="Z35" s="114"/>
    </row>
    <row r="36" spans="1:26" x14ac:dyDescent="0.2">
      <c r="A36" s="119"/>
      <c r="B36" s="119"/>
      <c r="C36" s="119"/>
      <c r="D36" s="120"/>
      <c r="E36" s="119"/>
      <c r="L36" s="114"/>
      <c r="M36" s="115"/>
      <c r="N36" s="114"/>
      <c r="O36" s="117"/>
      <c r="P36" s="117"/>
      <c r="Q36" s="117"/>
      <c r="R36" s="117"/>
      <c r="X36" s="114"/>
      <c r="Y36" s="115"/>
      <c r="Z36" s="114"/>
    </row>
    <row r="37" spans="1:26" x14ac:dyDescent="0.2">
      <c r="A37" s="119"/>
      <c r="B37" s="119"/>
      <c r="C37" s="119"/>
      <c r="D37" s="120"/>
      <c r="E37" s="119"/>
      <c r="L37" s="114"/>
      <c r="M37" s="115"/>
      <c r="N37" s="114"/>
      <c r="O37" s="117"/>
      <c r="P37" s="117"/>
      <c r="Q37" s="117"/>
      <c r="R37" s="117"/>
      <c r="X37" s="114"/>
      <c r="Y37" s="115"/>
      <c r="Z37" s="114"/>
    </row>
    <row r="38" spans="1:26" x14ac:dyDescent="0.2">
      <c r="A38" s="119"/>
      <c r="B38" s="119"/>
      <c r="C38" s="119"/>
      <c r="D38" s="120"/>
      <c r="E38" s="119"/>
      <c r="L38" s="114"/>
      <c r="M38" s="115"/>
      <c r="N38" s="114"/>
      <c r="O38" s="117"/>
      <c r="P38" s="117"/>
      <c r="Q38" s="117"/>
      <c r="R38" s="117"/>
      <c r="X38" s="114"/>
      <c r="Y38" s="115"/>
      <c r="Z38" s="114"/>
    </row>
    <row r="39" spans="1:26" x14ac:dyDescent="0.2">
      <c r="A39" s="119"/>
      <c r="B39" s="119"/>
      <c r="C39" s="119"/>
      <c r="D39" s="120"/>
      <c r="E39" s="119"/>
      <c r="L39" s="114"/>
      <c r="M39" s="115"/>
      <c r="N39" s="114"/>
      <c r="O39" s="117"/>
      <c r="P39" s="117"/>
      <c r="Q39" s="117"/>
      <c r="R39" s="117"/>
      <c r="X39" s="114"/>
      <c r="Y39" s="115"/>
      <c r="Z39" s="114"/>
    </row>
    <row r="40" spans="1:26" x14ac:dyDescent="0.2">
      <c r="A40" s="119"/>
      <c r="B40" s="119"/>
      <c r="C40" s="119"/>
      <c r="D40" s="120"/>
      <c r="E40" s="119"/>
      <c r="L40" s="114"/>
      <c r="M40" s="115"/>
      <c r="N40" s="114"/>
      <c r="O40" s="117"/>
      <c r="P40" s="117"/>
      <c r="Q40" s="117"/>
      <c r="R40" s="117"/>
      <c r="X40" s="114"/>
      <c r="Y40" s="115"/>
      <c r="Z40" s="114"/>
    </row>
    <row r="41" spans="1:26" x14ac:dyDescent="0.2">
      <c r="A41" s="119"/>
      <c r="B41" s="119"/>
      <c r="C41" s="119"/>
      <c r="D41" s="120"/>
      <c r="E41" s="119"/>
      <c r="L41" s="114"/>
      <c r="M41" s="115"/>
      <c r="N41" s="114"/>
      <c r="O41" s="117"/>
      <c r="P41" s="117"/>
      <c r="Q41" s="117"/>
      <c r="R41" s="117"/>
      <c r="X41" s="114"/>
      <c r="Y41" s="115"/>
      <c r="Z41" s="114"/>
    </row>
    <row r="42" spans="1:26" x14ac:dyDescent="0.2">
      <c r="A42" s="119"/>
      <c r="B42" s="119"/>
      <c r="C42" s="119"/>
      <c r="D42" s="120"/>
      <c r="E42" s="119"/>
      <c r="L42" s="114"/>
      <c r="M42" s="115"/>
      <c r="N42" s="114"/>
      <c r="O42" s="117"/>
      <c r="P42" s="117"/>
      <c r="Q42" s="117"/>
      <c r="R42" s="117"/>
      <c r="X42" s="114"/>
      <c r="Y42" s="115"/>
      <c r="Z42" s="114"/>
    </row>
    <row r="43" spans="1:26" x14ac:dyDescent="0.2">
      <c r="A43" s="119"/>
      <c r="B43" s="119"/>
      <c r="C43" s="119"/>
      <c r="D43" s="120"/>
      <c r="E43" s="119"/>
      <c r="L43" s="114"/>
      <c r="M43" s="115"/>
      <c r="N43" s="114"/>
      <c r="O43" s="117"/>
      <c r="P43" s="117"/>
      <c r="Q43" s="117"/>
      <c r="R43" s="117"/>
      <c r="X43" s="114"/>
      <c r="Y43" s="115"/>
      <c r="Z43" s="114"/>
    </row>
    <row r="44" spans="1:26" x14ac:dyDescent="0.2">
      <c r="A44" s="119"/>
      <c r="B44" s="119"/>
      <c r="C44" s="119"/>
      <c r="D44" s="120"/>
      <c r="E44" s="119"/>
      <c r="L44" s="114"/>
      <c r="M44" s="115"/>
      <c r="N44" s="114"/>
      <c r="O44" s="117"/>
      <c r="P44" s="117"/>
      <c r="Q44" s="117"/>
      <c r="R44" s="117"/>
      <c r="X44" s="114"/>
      <c r="Y44" s="115"/>
      <c r="Z44" s="114"/>
    </row>
    <row r="45" spans="1:26" x14ac:dyDescent="0.2">
      <c r="A45" s="119"/>
      <c r="B45" s="119"/>
      <c r="C45" s="119"/>
      <c r="D45" s="120"/>
      <c r="E45" s="119"/>
      <c r="L45" s="114"/>
      <c r="M45" s="115"/>
      <c r="N45" s="114"/>
      <c r="O45" s="117"/>
      <c r="P45" s="117"/>
      <c r="Q45" s="117"/>
      <c r="R45" s="117"/>
      <c r="X45" s="114"/>
      <c r="Y45" s="115"/>
      <c r="Z45" s="114"/>
    </row>
    <row r="46" spans="1:26" x14ac:dyDescent="0.2">
      <c r="A46" s="119"/>
      <c r="B46" s="119"/>
      <c r="C46" s="119"/>
      <c r="D46" s="120"/>
      <c r="E46" s="119"/>
      <c r="L46" s="114"/>
      <c r="M46" s="115"/>
      <c r="N46" s="114"/>
      <c r="O46" s="117"/>
      <c r="P46" s="117"/>
      <c r="Q46" s="117"/>
      <c r="R46" s="117"/>
      <c r="X46" s="114"/>
      <c r="Y46" s="115"/>
      <c r="Z46" s="114"/>
    </row>
    <row r="47" spans="1:26" x14ac:dyDescent="0.2">
      <c r="A47" s="119"/>
      <c r="B47" s="119"/>
      <c r="C47" s="119"/>
      <c r="D47" s="120"/>
      <c r="E47" s="119"/>
      <c r="L47" s="114"/>
      <c r="M47" s="115"/>
      <c r="N47" s="114"/>
      <c r="O47" s="117"/>
      <c r="P47" s="117"/>
      <c r="Q47" s="117"/>
      <c r="R47" s="117"/>
      <c r="X47" s="114"/>
      <c r="Y47" s="115"/>
      <c r="Z47" s="114"/>
    </row>
    <row r="48" spans="1:26" x14ac:dyDescent="0.2">
      <c r="A48" s="119"/>
      <c r="B48" s="119"/>
      <c r="C48" s="119"/>
      <c r="D48" s="120"/>
      <c r="E48" s="119"/>
      <c r="L48" s="114"/>
      <c r="M48" s="115"/>
      <c r="N48" s="114"/>
      <c r="O48" s="117"/>
      <c r="P48" s="117"/>
      <c r="Q48" s="117"/>
      <c r="R48" s="117"/>
      <c r="X48" s="114"/>
      <c r="Y48" s="115"/>
      <c r="Z48" s="114"/>
    </row>
    <row r="49" spans="1:26" x14ac:dyDescent="0.2">
      <c r="A49" s="119"/>
      <c r="B49" s="119"/>
      <c r="C49" s="119"/>
      <c r="D49" s="120"/>
      <c r="E49" s="119"/>
      <c r="L49" s="114"/>
      <c r="M49" s="115"/>
      <c r="N49" s="114"/>
      <c r="O49" s="117"/>
      <c r="P49" s="117"/>
      <c r="Q49" s="117"/>
      <c r="R49" s="117"/>
      <c r="X49" s="114"/>
      <c r="Y49" s="115"/>
      <c r="Z49" s="114"/>
    </row>
    <row r="50" spans="1:26" x14ac:dyDescent="0.2">
      <c r="A50" s="119"/>
      <c r="B50" s="119"/>
      <c r="C50" s="119"/>
      <c r="D50" s="120"/>
      <c r="E50" s="119"/>
      <c r="L50" s="114"/>
      <c r="M50" s="115"/>
      <c r="N50" s="114"/>
      <c r="O50" s="117"/>
      <c r="P50" s="117"/>
      <c r="Q50" s="117"/>
      <c r="R50" s="117"/>
      <c r="X50" s="114"/>
      <c r="Y50" s="115"/>
      <c r="Z50" s="114"/>
    </row>
    <row r="51" spans="1:26" x14ac:dyDescent="0.2">
      <c r="A51" s="119"/>
      <c r="B51" s="119"/>
      <c r="C51" s="119"/>
      <c r="D51" s="120"/>
      <c r="E51" s="119"/>
      <c r="L51" s="114"/>
      <c r="M51" s="115"/>
      <c r="N51" s="114"/>
      <c r="O51" s="117"/>
      <c r="P51" s="117"/>
      <c r="Q51" s="117"/>
      <c r="R51" s="117"/>
      <c r="X51" s="114"/>
      <c r="Y51" s="115"/>
      <c r="Z51" s="114"/>
    </row>
    <row r="52" spans="1:26" x14ac:dyDescent="0.2">
      <c r="A52" s="119"/>
      <c r="B52" s="119"/>
      <c r="C52" s="119"/>
      <c r="D52" s="120"/>
      <c r="E52" s="119"/>
      <c r="L52" s="114"/>
      <c r="M52" s="115"/>
      <c r="N52" s="114"/>
      <c r="O52" s="117"/>
      <c r="P52" s="117"/>
      <c r="Q52" s="117"/>
      <c r="R52" s="117"/>
      <c r="X52" s="114"/>
      <c r="Y52" s="115"/>
      <c r="Z52" s="114"/>
    </row>
    <row r="53" spans="1:26" x14ac:dyDescent="0.2">
      <c r="A53" s="119"/>
      <c r="B53" s="119"/>
      <c r="C53" s="119"/>
      <c r="D53" s="120"/>
      <c r="E53" s="119"/>
      <c r="L53" s="114"/>
      <c r="M53" s="115"/>
      <c r="N53" s="114"/>
      <c r="O53" s="117"/>
      <c r="P53" s="117"/>
      <c r="Q53" s="117"/>
      <c r="R53" s="117"/>
      <c r="X53" s="114"/>
      <c r="Y53" s="115"/>
      <c r="Z53" s="114"/>
    </row>
    <row r="54" spans="1:26" x14ac:dyDescent="0.2">
      <c r="A54" s="119"/>
      <c r="B54" s="119"/>
      <c r="C54" s="119"/>
      <c r="D54" s="120"/>
      <c r="E54" s="119"/>
      <c r="L54" s="114"/>
      <c r="M54" s="115"/>
      <c r="N54" s="114"/>
      <c r="O54" s="117"/>
      <c r="P54" s="117"/>
      <c r="Q54" s="117"/>
      <c r="R54" s="117"/>
      <c r="X54" s="114"/>
      <c r="Y54" s="115"/>
      <c r="Z54" s="114"/>
    </row>
    <row r="55" spans="1:26" x14ac:dyDescent="0.2">
      <c r="A55" s="119"/>
      <c r="B55" s="119"/>
      <c r="C55" s="119"/>
      <c r="D55" s="120"/>
      <c r="E55" s="119"/>
      <c r="L55" s="114"/>
      <c r="M55" s="115"/>
      <c r="N55" s="114"/>
      <c r="O55" s="117"/>
      <c r="P55" s="117"/>
      <c r="Q55" s="117"/>
      <c r="R55" s="117"/>
      <c r="X55" s="114"/>
      <c r="Y55" s="115"/>
      <c r="Z55" s="114"/>
    </row>
    <row r="56" spans="1:26" x14ac:dyDescent="0.2">
      <c r="A56" s="119"/>
      <c r="B56" s="119"/>
      <c r="C56" s="119"/>
      <c r="D56" s="120"/>
      <c r="E56" s="119"/>
      <c r="L56" s="114"/>
      <c r="M56" s="115"/>
      <c r="N56" s="114"/>
      <c r="O56" s="117"/>
      <c r="P56" s="117"/>
      <c r="Q56" s="117"/>
      <c r="R56" s="117"/>
      <c r="X56" s="114"/>
      <c r="Y56" s="115"/>
      <c r="Z56" s="114"/>
    </row>
    <row r="57" spans="1:26" x14ac:dyDescent="0.2">
      <c r="A57" s="119"/>
      <c r="B57" s="119"/>
      <c r="C57" s="119"/>
      <c r="D57" s="120"/>
      <c r="E57" s="119"/>
      <c r="L57" s="114"/>
      <c r="M57" s="115"/>
      <c r="N57" s="114"/>
      <c r="O57" s="117"/>
      <c r="P57" s="117"/>
      <c r="Q57" s="117"/>
      <c r="R57" s="117"/>
      <c r="X57" s="114"/>
      <c r="Y57" s="115"/>
      <c r="Z57" s="114"/>
    </row>
    <row r="58" spans="1:26" x14ac:dyDescent="0.2">
      <c r="A58" s="119"/>
      <c r="B58" s="119"/>
      <c r="C58" s="119"/>
      <c r="D58" s="120"/>
      <c r="E58" s="119"/>
      <c r="L58" s="114"/>
      <c r="M58" s="115"/>
      <c r="N58" s="114"/>
      <c r="O58" s="117"/>
      <c r="P58" s="117"/>
      <c r="Q58" s="117"/>
      <c r="R58" s="117"/>
      <c r="X58" s="114"/>
      <c r="Y58" s="115"/>
      <c r="Z58" s="114"/>
    </row>
    <row r="59" spans="1:26" x14ac:dyDescent="0.2">
      <c r="A59" s="119"/>
      <c r="B59" s="119"/>
      <c r="C59" s="119"/>
      <c r="D59" s="120"/>
      <c r="E59" s="119"/>
      <c r="L59" s="114"/>
      <c r="M59" s="115"/>
      <c r="N59" s="114"/>
      <c r="O59" s="117"/>
      <c r="P59" s="117"/>
      <c r="Q59" s="117"/>
      <c r="R59" s="117"/>
      <c r="X59" s="114"/>
      <c r="Y59" s="115"/>
      <c r="Z59" s="114"/>
    </row>
    <row r="60" spans="1:26" x14ac:dyDescent="0.2">
      <c r="A60" s="119"/>
      <c r="B60" s="119"/>
      <c r="C60" s="119"/>
      <c r="D60" s="120"/>
      <c r="E60" s="119"/>
      <c r="L60" s="114"/>
      <c r="M60" s="115"/>
      <c r="N60" s="114"/>
      <c r="O60" s="117"/>
      <c r="P60" s="117"/>
      <c r="Q60" s="117"/>
      <c r="R60" s="117"/>
      <c r="X60" s="114"/>
      <c r="Y60" s="115"/>
      <c r="Z60" s="114"/>
    </row>
    <row r="61" spans="1:26" x14ac:dyDescent="0.2">
      <c r="A61" s="119"/>
      <c r="B61" s="119"/>
      <c r="C61" s="119"/>
      <c r="D61" s="120"/>
      <c r="E61" s="119"/>
      <c r="L61" s="114"/>
      <c r="M61" s="115"/>
      <c r="N61" s="114"/>
      <c r="O61" s="117"/>
      <c r="P61" s="117"/>
      <c r="Q61" s="117"/>
      <c r="R61" s="117"/>
      <c r="X61" s="114"/>
      <c r="Y61" s="115"/>
      <c r="Z61" s="114"/>
    </row>
    <row r="62" spans="1:26" x14ac:dyDescent="0.2">
      <c r="A62" s="119"/>
      <c r="B62" s="119"/>
      <c r="C62" s="119"/>
      <c r="D62" s="120"/>
      <c r="E62" s="119"/>
      <c r="L62" s="114"/>
      <c r="M62" s="115"/>
      <c r="N62" s="114"/>
      <c r="O62" s="117"/>
      <c r="R62" s="117"/>
      <c r="X62" s="114"/>
      <c r="Y62" s="115"/>
      <c r="Z62" s="114"/>
    </row>
    <row r="63" spans="1:26" x14ac:dyDescent="0.2">
      <c r="A63" s="119"/>
      <c r="B63" s="119"/>
      <c r="C63" s="119"/>
      <c r="D63" s="120"/>
      <c r="E63" s="119"/>
      <c r="L63" s="114"/>
      <c r="M63" s="115"/>
      <c r="N63" s="114"/>
      <c r="O63" s="117"/>
      <c r="R63" s="117"/>
      <c r="X63" s="114"/>
      <c r="Y63" s="115"/>
      <c r="Z63" s="114"/>
    </row>
    <row r="64" spans="1:26" x14ac:dyDescent="0.2">
      <c r="A64" s="119"/>
      <c r="B64" s="119"/>
      <c r="C64" s="119"/>
      <c r="D64" s="120"/>
      <c r="E64" s="119"/>
      <c r="L64" s="114"/>
      <c r="M64" s="115"/>
      <c r="N64" s="114"/>
      <c r="O64" s="117"/>
      <c r="R64" s="117"/>
      <c r="X64" s="114"/>
      <c r="Y64" s="115"/>
      <c r="Z64" s="114"/>
    </row>
    <row r="65" spans="1:26" x14ac:dyDescent="0.2">
      <c r="A65" s="119"/>
      <c r="B65" s="119"/>
      <c r="C65" s="119"/>
      <c r="D65" s="120"/>
      <c r="E65" s="119"/>
      <c r="L65" s="114"/>
      <c r="M65" s="115"/>
      <c r="N65" s="114"/>
      <c r="O65" s="117"/>
      <c r="R65" s="117"/>
      <c r="X65" s="114"/>
      <c r="Y65" s="115"/>
      <c r="Z65" s="114"/>
    </row>
    <row r="66" spans="1:26" x14ac:dyDescent="0.2">
      <c r="A66" s="119"/>
      <c r="B66" s="119"/>
      <c r="C66" s="119"/>
      <c r="D66" s="120"/>
      <c r="E66" s="119"/>
      <c r="L66" s="114"/>
      <c r="M66" s="115"/>
      <c r="N66" s="114"/>
      <c r="O66" s="117"/>
      <c r="R66" s="117"/>
      <c r="X66" s="114"/>
      <c r="Y66" s="115"/>
      <c r="Z66" s="114"/>
    </row>
    <row r="67" spans="1:26" x14ac:dyDescent="0.2">
      <c r="A67" s="119"/>
      <c r="B67" s="119"/>
      <c r="C67" s="119"/>
      <c r="D67" s="120"/>
      <c r="E67" s="119"/>
      <c r="L67" s="114"/>
      <c r="M67" s="115"/>
      <c r="N67" s="114"/>
      <c r="O67" s="117"/>
      <c r="R67" s="117"/>
      <c r="X67" s="114"/>
      <c r="Y67" s="115"/>
      <c r="Z67" s="114"/>
    </row>
    <row r="68" spans="1:26" x14ac:dyDescent="0.2">
      <c r="A68" s="119"/>
      <c r="B68" s="119"/>
      <c r="C68" s="119"/>
      <c r="D68" s="120"/>
      <c r="E68" s="119"/>
      <c r="L68" s="114"/>
      <c r="M68" s="114"/>
      <c r="N68" s="114"/>
      <c r="O68" s="117"/>
      <c r="R68" s="117"/>
      <c r="X68" s="114"/>
      <c r="Y68" s="114"/>
      <c r="Z68" s="114"/>
    </row>
    <row r="69" spans="1:26" x14ac:dyDescent="0.2">
      <c r="A69" s="119"/>
      <c r="B69" s="119"/>
      <c r="C69" s="119"/>
      <c r="D69" s="120"/>
      <c r="E69" s="119"/>
      <c r="L69" s="114"/>
      <c r="M69" s="114"/>
      <c r="N69" s="114"/>
      <c r="O69" s="117"/>
      <c r="R69" s="117"/>
      <c r="X69" s="114"/>
      <c r="Y69" s="114"/>
      <c r="Z69" s="114"/>
    </row>
    <row r="70" spans="1:26" x14ac:dyDescent="0.2">
      <c r="A70" s="119"/>
      <c r="B70" s="119"/>
      <c r="C70" s="119"/>
      <c r="D70" s="120"/>
      <c r="E70" s="119"/>
      <c r="L70" s="114"/>
      <c r="M70" s="114"/>
      <c r="N70" s="114"/>
      <c r="O70" s="117"/>
      <c r="R70" s="117"/>
      <c r="X70" s="114"/>
      <c r="Y70" s="114"/>
      <c r="Z70" s="114"/>
    </row>
    <row r="71" spans="1:26" x14ac:dyDescent="0.2">
      <c r="A71" s="119"/>
      <c r="B71" s="119"/>
      <c r="C71" s="119"/>
      <c r="D71" s="120"/>
      <c r="E71" s="119"/>
      <c r="L71" s="114"/>
      <c r="M71" s="114"/>
      <c r="N71" s="114"/>
      <c r="O71" s="117"/>
      <c r="R71" s="117"/>
      <c r="X71" s="114"/>
      <c r="Y71" s="114"/>
      <c r="Z71" s="114"/>
    </row>
    <row r="72" spans="1:26" x14ac:dyDescent="0.2">
      <c r="A72" s="119"/>
      <c r="B72" s="119"/>
      <c r="C72" s="119"/>
      <c r="D72" s="120"/>
      <c r="E72" s="119"/>
      <c r="L72" s="114"/>
      <c r="M72" s="114"/>
      <c r="N72" s="114"/>
      <c r="O72" s="117"/>
      <c r="R72" s="117"/>
      <c r="X72" s="114"/>
      <c r="Y72" s="114"/>
      <c r="Z72" s="114"/>
    </row>
    <row r="73" spans="1:26" x14ac:dyDescent="0.2">
      <c r="A73" s="119"/>
      <c r="B73" s="119"/>
      <c r="C73" s="119"/>
      <c r="D73" s="120"/>
      <c r="E73" s="119"/>
      <c r="L73" s="114"/>
      <c r="M73" s="114"/>
      <c r="N73" s="114"/>
      <c r="O73" s="117"/>
      <c r="R73" s="117"/>
      <c r="X73" s="114"/>
      <c r="Y73" s="114"/>
      <c r="Z73" s="114"/>
    </row>
    <row r="74" spans="1:26" x14ac:dyDescent="0.2">
      <c r="A74" s="119"/>
      <c r="B74" s="119"/>
      <c r="C74" s="119"/>
      <c r="D74" s="120"/>
      <c r="E74" s="119"/>
      <c r="L74" s="114"/>
      <c r="M74" s="114"/>
      <c r="N74" s="114"/>
      <c r="O74" s="117"/>
      <c r="R74" s="117"/>
      <c r="X74" s="114"/>
      <c r="Y74" s="114"/>
      <c r="Z74" s="114"/>
    </row>
    <row r="75" spans="1:26" x14ac:dyDescent="0.2">
      <c r="A75" s="119"/>
      <c r="B75" s="119"/>
      <c r="C75" s="119"/>
      <c r="D75" s="120"/>
      <c r="E75" s="119"/>
      <c r="L75" s="114"/>
      <c r="M75" s="114"/>
      <c r="N75" s="114"/>
      <c r="O75" s="117"/>
      <c r="R75" s="117"/>
      <c r="X75" s="114"/>
      <c r="Y75" s="114"/>
      <c r="Z75" s="114"/>
    </row>
    <row r="76" spans="1:26" x14ac:dyDescent="0.2">
      <c r="A76" s="119"/>
      <c r="B76" s="119"/>
      <c r="C76" s="119"/>
      <c r="D76" s="120"/>
      <c r="E76" s="119"/>
      <c r="L76" s="114"/>
      <c r="M76" s="114"/>
      <c r="N76" s="114"/>
      <c r="O76" s="117"/>
      <c r="R76" s="117"/>
      <c r="X76" s="114"/>
      <c r="Y76" s="114"/>
      <c r="Z76" s="114"/>
    </row>
    <row r="77" spans="1:26" x14ac:dyDescent="0.2">
      <c r="A77" s="119"/>
      <c r="B77" s="119"/>
      <c r="C77" s="119"/>
      <c r="D77" s="120"/>
      <c r="E77" s="119"/>
      <c r="L77" s="114"/>
      <c r="M77" s="114"/>
      <c r="N77" s="114"/>
      <c r="O77" s="117"/>
      <c r="R77" s="117"/>
      <c r="X77" s="114"/>
      <c r="Y77" s="114"/>
      <c r="Z77" s="114"/>
    </row>
    <row r="78" spans="1:26" x14ac:dyDescent="0.2">
      <c r="A78" s="119"/>
      <c r="B78" s="119"/>
      <c r="C78" s="119"/>
      <c r="D78" s="120"/>
      <c r="E78" s="119"/>
      <c r="L78" s="114"/>
      <c r="M78" s="114"/>
      <c r="N78" s="114"/>
      <c r="O78" s="117"/>
      <c r="R78" s="117"/>
      <c r="X78" s="114"/>
      <c r="Y78" s="114"/>
      <c r="Z78" s="114"/>
    </row>
    <row r="79" spans="1:26" x14ac:dyDescent="0.2">
      <c r="A79" s="119"/>
      <c r="B79" s="119"/>
      <c r="C79" s="119"/>
      <c r="D79" s="120"/>
      <c r="E79" s="119"/>
      <c r="L79" s="114"/>
      <c r="M79" s="114"/>
      <c r="N79" s="114"/>
      <c r="O79" s="117"/>
      <c r="R79" s="117"/>
      <c r="X79" s="114"/>
      <c r="Y79" s="114"/>
      <c r="Z79" s="114"/>
    </row>
    <row r="80" spans="1:26" x14ac:dyDescent="0.2">
      <c r="A80" s="119"/>
      <c r="B80" s="119"/>
      <c r="C80" s="119"/>
      <c r="D80" s="120"/>
      <c r="E80" s="119"/>
      <c r="L80" s="114"/>
      <c r="M80" s="114"/>
      <c r="N80" s="114"/>
      <c r="O80" s="117"/>
      <c r="R80" s="117"/>
      <c r="X80" s="114"/>
      <c r="Y80" s="114"/>
      <c r="Z80" s="114"/>
    </row>
    <row r="81" spans="1:18" x14ac:dyDescent="0.2">
      <c r="A81" s="119"/>
      <c r="B81" s="119"/>
      <c r="C81" s="119"/>
      <c r="D81" s="120"/>
      <c r="E81" s="119"/>
      <c r="O81" s="117"/>
      <c r="R81" s="117"/>
    </row>
    <row r="82" spans="1:18" x14ac:dyDescent="0.2">
      <c r="A82" s="119"/>
      <c r="B82" s="119"/>
      <c r="C82" s="119"/>
      <c r="D82" s="120"/>
      <c r="E82" s="119"/>
      <c r="O82" s="117"/>
      <c r="R82" s="117"/>
    </row>
    <row r="83" spans="1:18" x14ac:dyDescent="0.2">
      <c r="A83" s="119"/>
      <c r="B83" s="119"/>
      <c r="C83" s="119"/>
      <c r="D83" s="120"/>
      <c r="E83" s="119"/>
      <c r="O83" s="117"/>
      <c r="R83" s="117"/>
    </row>
    <row r="84" spans="1:18" x14ac:dyDescent="0.2">
      <c r="A84" s="119"/>
      <c r="B84" s="119"/>
      <c r="C84" s="119"/>
      <c r="D84" s="120"/>
      <c r="E84" s="119"/>
      <c r="O84" s="117"/>
      <c r="R84" s="117"/>
    </row>
    <row r="85" spans="1:18" x14ac:dyDescent="0.2">
      <c r="A85" s="119"/>
      <c r="B85" s="119"/>
      <c r="C85" s="119"/>
      <c r="D85" s="120"/>
      <c r="E85" s="119"/>
      <c r="O85" s="117"/>
      <c r="R85" s="117"/>
    </row>
    <row r="86" spans="1:18" x14ac:dyDescent="0.2">
      <c r="A86" s="119"/>
      <c r="B86" s="119"/>
      <c r="C86" s="119"/>
      <c r="D86" s="120"/>
      <c r="E86" s="119"/>
      <c r="O86" s="117"/>
      <c r="R86" s="117"/>
    </row>
    <row r="87" spans="1:18" x14ac:dyDescent="0.2">
      <c r="A87" s="119"/>
      <c r="B87" s="119"/>
      <c r="C87" s="119"/>
      <c r="D87" s="120"/>
      <c r="E87" s="119"/>
      <c r="O87" s="117"/>
      <c r="R87" s="117"/>
    </row>
    <row r="88" spans="1:18" x14ac:dyDescent="0.2">
      <c r="A88" s="119"/>
      <c r="B88" s="119"/>
      <c r="C88" s="119"/>
      <c r="D88" s="120"/>
      <c r="E88" s="119"/>
      <c r="O88" s="117"/>
      <c r="R88" s="117"/>
    </row>
    <row r="89" spans="1:18" x14ac:dyDescent="0.2">
      <c r="A89" s="119"/>
      <c r="B89" s="119"/>
      <c r="C89" s="119"/>
      <c r="D89" s="120"/>
      <c r="E89" s="119"/>
      <c r="O89" s="117"/>
      <c r="R89" s="117"/>
    </row>
    <row r="90" spans="1:18" x14ac:dyDescent="0.2">
      <c r="A90" s="119"/>
      <c r="B90" s="119"/>
      <c r="C90" s="119"/>
      <c r="D90" s="120"/>
      <c r="E90" s="119"/>
      <c r="O90" s="117"/>
      <c r="R90" s="117"/>
    </row>
    <row r="91" spans="1:18" x14ac:dyDescent="0.2">
      <c r="A91" s="119"/>
      <c r="B91" s="119"/>
      <c r="C91" s="119"/>
      <c r="D91" s="120"/>
      <c r="E91" s="119"/>
      <c r="O91" s="117"/>
      <c r="R91" s="117"/>
    </row>
    <row r="92" spans="1:18" x14ac:dyDescent="0.2">
      <c r="A92" s="119"/>
      <c r="B92" s="119"/>
      <c r="C92" s="119"/>
      <c r="D92" s="120"/>
      <c r="E92" s="119"/>
      <c r="O92" s="117"/>
      <c r="R92" s="117"/>
    </row>
    <row r="93" spans="1:18" x14ac:dyDescent="0.2">
      <c r="A93" s="119"/>
      <c r="B93" s="119"/>
      <c r="C93" s="119"/>
      <c r="D93" s="120"/>
      <c r="E93" s="119"/>
      <c r="O93" s="117"/>
      <c r="R93" s="117"/>
    </row>
    <row r="94" spans="1:18" x14ac:dyDescent="0.2">
      <c r="A94" s="119"/>
      <c r="B94" s="119"/>
      <c r="C94" s="119"/>
      <c r="D94" s="120"/>
      <c r="E94" s="119"/>
      <c r="O94" s="117"/>
      <c r="R94" s="117"/>
    </row>
    <row r="95" spans="1:18" x14ac:dyDescent="0.2">
      <c r="A95" s="119"/>
      <c r="B95" s="119"/>
      <c r="C95" s="119"/>
      <c r="D95" s="120"/>
      <c r="E95" s="119"/>
      <c r="O95" s="117"/>
      <c r="R95" s="117"/>
    </row>
    <row r="96" spans="1:18" x14ac:dyDescent="0.2">
      <c r="A96" s="119"/>
      <c r="B96" s="119"/>
      <c r="C96" s="119"/>
      <c r="D96" s="120"/>
      <c r="E96" s="119"/>
      <c r="O96" s="117"/>
      <c r="R96" s="117"/>
    </row>
    <row r="97" spans="1:18" x14ac:dyDescent="0.2">
      <c r="A97" s="119"/>
      <c r="B97" s="119"/>
      <c r="C97" s="119"/>
      <c r="D97" s="120"/>
      <c r="E97" s="119"/>
      <c r="O97" s="117"/>
      <c r="R97" s="117"/>
    </row>
    <row r="98" spans="1:18" x14ac:dyDescent="0.2">
      <c r="A98" s="119"/>
      <c r="B98" s="119"/>
      <c r="C98" s="119"/>
      <c r="D98" s="120"/>
      <c r="E98" s="119"/>
      <c r="O98" s="117"/>
      <c r="R98" s="117"/>
    </row>
    <row r="99" spans="1:18" x14ac:dyDescent="0.2">
      <c r="A99" s="119"/>
      <c r="B99" s="119"/>
      <c r="C99" s="119"/>
      <c r="D99" s="120"/>
      <c r="E99" s="119"/>
      <c r="O99" s="117"/>
      <c r="R99" s="117"/>
    </row>
    <row r="100" spans="1:18" x14ac:dyDescent="0.2">
      <c r="A100" s="119"/>
      <c r="B100" s="119"/>
      <c r="C100" s="119"/>
      <c r="D100" s="120"/>
      <c r="E100" s="119"/>
      <c r="O100" s="117"/>
      <c r="R100" s="117"/>
    </row>
    <row r="101" spans="1:18" x14ac:dyDescent="0.2">
      <c r="A101" s="119"/>
      <c r="B101" s="119"/>
      <c r="C101" s="119"/>
      <c r="D101" s="120"/>
      <c r="E101" s="119"/>
      <c r="O101" s="117"/>
      <c r="R101" s="117"/>
    </row>
    <row r="102" spans="1:18" x14ac:dyDescent="0.2">
      <c r="A102" s="119"/>
      <c r="B102" s="119"/>
      <c r="C102" s="119"/>
      <c r="D102" s="120"/>
      <c r="E102" s="119"/>
      <c r="O102" s="117"/>
      <c r="R102" s="117"/>
    </row>
    <row r="103" spans="1:18" x14ac:dyDescent="0.2">
      <c r="A103" s="119"/>
      <c r="B103" s="119"/>
      <c r="C103" s="119"/>
      <c r="D103" s="120"/>
      <c r="E103" s="119"/>
      <c r="O103" s="117"/>
      <c r="R103" s="117"/>
    </row>
    <row r="104" spans="1:18" x14ac:dyDescent="0.2">
      <c r="A104" s="119"/>
      <c r="B104" s="119"/>
      <c r="C104" s="119"/>
      <c r="D104" s="120"/>
      <c r="E104" s="119"/>
      <c r="O104" s="117"/>
      <c r="R104" s="117"/>
    </row>
    <row r="105" spans="1:18" x14ac:dyDescent="0.2">
      <c r="A105" s="119"/>
      <c r="B105" s="119"/>
      <c r="C105" s="119"/>
      <c r="D105" s="120"/>
      <c r="E105" s="119"/>
      <c r="O105" s="117"/>
      <c r="R105" s="117"/>
    </row>
    <row r="106" spans="1:18" x14ac:dyDescent="0.2">
      <c r="A106" s="119"/>
      <c r="B106" s="119"/>
      <c r="C106" s="119"/>
      <c r="D106" s="120"/>
      <c r="E106" s="119"/>
      <c r="O106" s="117"/>
      <c r="R106" s="117"/>
    </row>
    <row r="107" spans="1:18" x14ac:dyDescent="0.2">
      <c r="A107" s="119"/>
      <c r="B107" s="119"/>
      <c r="C107" s="119"/>
      <c r="D107" s="120"/>
      <c r="E107" s="119"/>
      <c r="O107" s="117"/>
      <c r="R107" s="117"/>
    </row>
    <row r="108" spans="1:18" x14ac:dyDescent="0.2">
      <c r="A108" s="119"/>
      <c r="B108" s="119"/>
      <c r="C108" s="119"/>
      <c r="D108" s="120"/>
      <c r="E108" s="119"/>
      <c r="O108" s="117"/>
      <c r="R108" s="117"/>
    </row>
    <row r="109" spans="1:18" x14ac:dyDescent="0.2">
      <c r="A109" s="119"/>
      <c r="B109" s="119"/>
      <c r="C109" s="119"/>
      <c r="D109" s="120"/>
      <c r="E109" s="119"/>
      <c r="O109" s="117"/>
      <c r="R109" s="117"/>
    </row>
    <row r="110" spans="1:18" x14ac:dyDescent="0.2">
      <c r="A110" s="119"/>
      <c r="B110" s="119"/>
      <c r="C110" s="119"/>
      <c r="D110" s="120"/>
      <c r="E110" s="119"/>
      <c r="O110" s="117"/>
      <c r="R110" s="117"/>
    </row>
    <row r="111" spans="1:18" x14ac:dyDescent="0.2">
      <c r="A111" s="119"/>
      <c r="B111" s="119"/>
      <c r="C111" s="119"/>
      <c r="D111" s="120"/>
      <c r="E111" s="119"/>
      <c r="O111" s="117"/>
      <c r="R111" s="117"/>
    </row>
    <row r="112" spans="1:18" x14ac:dyDescent="0.2">
      <c r="A112" s="119"/>
      <c r="B112" s="119"/>
      <c r="C112" s="119"/>
      <c r="D112" s="120"/>
      <c r="E112" s="119"/>
      <c r="O112" s="117"/>
      <c r="R112" s="117"/>
    </row>
    <row r="113" spans="1:18" x14ac:dyDescent="0.2">
      <c r="A113" s="119"/>
      <c r="B113" s="119"/>
      <c r="C113" s="119"/>
      <c r="D113" s="120"/>
      <c r="E113" s="119"/>
      <c r="O113" s="117"/>
      <c r="R113" s="117"/>
    </row>
    <row r="114" spans="1:18" x14ac:dyDescent="0.2">
      <c r="A114" s="119"/>
      <c r="B114" s="119"/>
      <c r="C114" s="119"/>
      <c r="D114" s="120"/>
      <c r="E114" s="119"/>
      <c r="O114" s="117"/>
      <c r="R114" s="117"/>
    </row>
    <row r="115" spans="1:18" x14ac:dyDescent="0.2">
      <c r="A115" s="119"/>
      <c r="B115" s="119"/>
      <c r="C115" s="119"/>
      <c r="D115" s="120"/>
      <c r="E115" s="119"/>
      <c r="O115" s="117"/>
      <c r="R115" s="117"/>
    </row>
    <row r="116" spans="1:18" x14ac:dyDescent="0.2">
      <c r="A116" s="119"/>
      <c r="B116" s="119"/>
      <c r="C116" s="119"/>
      <c r="D116" s="120"/>
      <c r="E116" s="119"/>
      <c r="O116" s="117"/>
      <c r="R116" s="117"/>
    </row>
    <row r="117" spans="1:18" x14ac:dyDescent="0.2">
      <c r="A117" s="119"/>
      <c r="B117" s="119"/>
      <c r="C117" s="119"/>
      <c r="D117" s="120"/>
      <c r="E117" s="119"/>
      <c r="O117" s="117"/>
      <c r="R117" s="117"/>
    </row>
    <row r="118" spans="1:18" x14ac:dyDescent="0.2">
      <c r="A118" s="119"/>
      <c r="B118" s="119"/>
      <c r="C118" s="119"/>
      <c r="D118" s="120"/>
      <c r="E118" s="119"/>
      <c r="O118" s="117"/>
      <c r="R118" s="117"/>
    </row>
    <row r="119" spans="1:18" x14ac:dyDescent="0.2">
      <c r="A119" s="119"/>
      <c r="B119" s="119"/>
      <c r="C119" s="119"/>
      <c r="D119" s="120"/>
      <c r="E119" s="119"/>
      <c r="O119" s="117"/>
      <c r="R119" s="117"/>
    </row>
    <row r="120" spans="1:18" x14ac:dyDescent="0.2">
      <c r="A120" s="119"/>
      <c r="B120" s="119"/>
      <c r="C120" s="119"/>
      <c r="D120" s="120"/>
      <c r="E120" s="119"/>
      <c r="O120" s="117"/>
      <c r="R120" s="117"/>
    </row>
    <row r="121" spans="1:18" x14ac:dyDescent="0.2">
      <c r="A121" s="119"/>
      <c r="B121" s="119"/>
      <c r="C121" s="119"/>
      <c r="D121" s="120"/>
      <c r="E121" s="119"/>
      <c r="O121" s="117"/>
      <c r="R121" s="117"/>
    </row>
    <row r="122" spans="1:18" x14ac:dyDescent="0.2">
      <c r="A122" s="119"/>
      <c r="B122" s="119"/>
      <c r="C122" s="119"/>
      <c r="D122" s="120"/>
      <c r="E122" s="119"/>
      <c r="O122" s="117"/>
      <c r="R122" s="117"/>
    </row>
    <row r="123" spans="1:18" x14ac:dyDescent="0.2">
      <c r="A123" s="119"/>
      <c r="B123" s="119"/>
      <c r="C123" s="119"/>
      <c r="D123" s="120"/>
      <c r="E123" s="119"/>
      <c r="O123" s="117"/>
      <c r="R123" s="117"/>
    </row>
    <row r="124" spans="1:18" x14ac:dyDescent="0.2">
      <c r="A124" s="119"/>
      <c r="B124" s="119"/>
      <c r="C124" s="119"/>
      <c r="D124" s="120"/>
      <c r="E124" s="119"/>
      <c r="O124" s="117"/>
      <c r="R124" s="117"/>
    </row>
    <row r="125" spans="1:18" x14ac:dyDescent="0.2">
      <c r="A125" s="119"/>
      <c r="B125" s="119"/>
      <c r="C125" s="119"/>
      <c r="D125" s="120"/>
      <c r="E125" s="119"/>
      <c r="O125" s="117"/>
      <c r="R125" s="117"/>
    </row>
    <row r="126" spans="1:18" x14ac:dyDescent="0.2">
      <c r="A126" s="119"/>
      <c r="B126" s="119"/>
      <c r="C126" s="119"/>
      <c r="D126" s="120"/>
      <c r="E126" s="119"/>
      <c r="O126" s="117"/>
      <c r="R126" s="117"/>
    </row>
    <row r="127" spans="1:18" x14ac:dyDescent="0.2">
      <c r="A127" s="119"/>
      <c r="B127" s="119"/>
      <c r="C127" s="119"/>
      <c r="D127" s="120"/>
      <c r="E127" s="119"/>
      <c r="O127" s="117"/>
      <c r="R127" s="117"/>
    </row>
    <row r="128" spans="1:18" x14ac:dyDescent="0.2">
      <c r="A128" s="119"/>
      <c r="B128" s="119"/>
      <c r="C128" s="119"/>
      <c r="D128" s="120"/>
      <c r="E128" s="119"/>
      <c r="O128" s="117"/>
      <c r="R128" s="117"/>
    </row>
    <row r="129" spans="1:18" x14ac:dyDescent="0.2">
      <c r="A129" s="119"/>
      <c r="B129" s="119"/>
      <c r="C129" s="119"/>
      <c r="D129" s="120"/>
      <c r="E129" s="119"/>
      <c r="O129" s="117"/>
      <c r="R129" s="117"/>
    </row>
    <row r="130" spans="1:18" x14ac:dyDescent="0.2">
      <c r="A130" s="119"/>
      <c r="B130" s="119"/>
      <c r="C130" s="119"/>
      <c r="D130" s="120"/>
      <c r="E130" s="119"/>
      <c r="O130" s="117"/>
      <c r="R130" s="117"/>
    </row>
    <row r="131" spans="1:18" x14ac:dyDescent="0.2">
      <c r="A131" s="119"/>
      <c r="B131" s="119"/>
      <c r="C131" s="119"/>
      <c r="D131" s="120"/>
      <c r="E131" s="119"/>
      <c r="O131" s="117"/>
      <c r="R131" s="117"/>
    </row>
    <row r="132" spans="1:18" x14ac:dyDescent="0.2">
      <c r="A132" s="119"/>
      <c r="B132" s="119"/>
      <c r="C132" s="119"/>
      <c r="D132" s="120"/>
      <c r="E132" s="119"/>
      <c r="O132" s="117"/>
      <c r="R132" s="117"/>
    </row>
    <row r="133" spans="1:18" x14ac:dyDescent="0.2">
      <c r="A133" s="119"/>
      <c r="B133" s="119"/>
      <c r="C133" s="119"/>
      <c r="D133" s="120"/>
      <c r="E133" s="119"/>
      <c r="O133" s="117"/>
      <c r="R133" s="117"/>
    </row>
    <row r="134" spans="1:18" x14ac:dyDescent="0.2">
      <c r="A134" s="119"/>
      <c r="B134" s="119"/>
      <c r="C134" s="119"/>
      <c r="D134" s="120"/>
      <c r="E134" s="119"/>
      <c r="O134" s="117"/>
      <c r="R134" s="117"/>
    </row>
    <row r="135" spans="1:18" x14ac:dyDescent="0.2">
      <c r="A135" s="119"/>
      <c r="B135" s="119"/>
      <c r="C135" s="119"/>
      <c r="D135" s="120"/>
      <c r="E135" s="119"/>
      <c r="O135" s="117"/>
      <c r="R135" s="117"/>
    </row>
    <row r="136" spans="1:18" x14ac:dyDescent="0.2">
      <c r="A136" s="119"/>
      <c r="B136" s="119"/>
      <c r="C136" s="119"/>
      <c r="D136" s="120"/>
      <c r="E136" s="119"/>
      <c r="O136" s="117"/>
      <c r="R136" s="117"/>
    </row>
    <row r="137" spans="1:18" x14ac:dyDescent="0.2">
      <c r="A137" s="119"/>
      <c r="B137" s="119"/>
      <c r="C137" s="119"/>
      <c r="D137" s="120"/>
      <c r="E137" s="119"/>
      <c r="O137" s="117"/>
      <c r="R137" s="117"/>
    </row>
    <row r="138" spans="1:18" x14ac:dyDescent="0.2">
      <c r="A138" s="119"/>
      <c r="B138" s="119"/>
      <c r="C138" s="119"/>
      <c r="D138" s="120"/>
      <c r="E138" s="119"/>
      <c r="O138" s="117"/>
      <c r="R138" s="117"/>
    </row>
    <row r="139" spans="1:18" x14ac:dyDescent="0.2">
      <c r="A139" s="119"/>
      <c r="B139" s="119"/>
      <c r="C139" s="119"/>
      <c r="D139" s="120"/>
      <c r="E139" s="119"/>
      <c r="O139" s="117"/>
      <c r="R139" s="117"/>
    </row>
    <row r="140" spans="1:18" x14ac:dyDescent="0.2">
      <c r="A140" s="119"/>
      <c r="B140" s="119"/>
      <c r="C140" s="119"/>
      <c r="D140" s="120"/>
      <c r="E140" s="119"/>
      <c r="O140" s="117"/>
      <c r="R140" s="117"/>
    </row>
    <row r="141" spans="1:18" x14ac:dyDescent="0.2">
      <c r="A141" s="119"/>
      <c r="B141" s="119"/>
      <c r="C141" s="119"/>
      <c r="D141" s="120"/>
      <c r="E141" s="119"/>
      <c r="O141" s="117"/>
      <c r="R141" s="117"/>
    </row>
    <row r="142" spans="1:18" x14ac:dyDescent="0.2">
      <c r="A142" s="119"/>
      <c r="B142" s="119"/>
      <c r="C142" s="119"/>
      <c r="D142" s="120"/>
      <c r="E142" s="119"/>
      <c r="O142" s="117"/>
      <c r="R142" s="117"/>
    </row>
    <row r="143" spans="1:18" x14ac:dyDescent="0.2">
      <c r="A143" s="119"/>
      <c r="B143" s="119"/>
      <c r="C143" s="119"/>
      <c r="D143" s="120"/>
      <c r="E143" s="119"/>
      <c r="O143" s="117"/>
      <c r="R143" s="117"/>
    </row>
    <row r="144" spans="1:18" x14ac:dyDescent="0.2">
      <c r="A144" s="119"/>
      <c r="B144" s="119"/>
      <c r="C144" s="119"/>
      <c r="D144" s="120"/>
      <c r="E144" s="119"/>
      <c r="O144" s="117"/>
      <c r="R144" s="117"/>
    </row>
    <row r="145" spans="1:18" x14ac:dyDescent="0.2">
      <c r="A145" s="119"/>
      <c r="B145" s="119"/>
      <c r="C145" s="119"/>
      <c r="D145" s="120"/>
      <c r="E145" s="119"/>
      <c r="O145" s="117"/>
      <c r="R145" s="117"/>
    </row>
    <row r="146" spans="1:18" x14ac:dyDescent="0.2">
      <c r="A146" s="119"/>
      <c r="B146" s="119"/>
      <c r="C146" s="119"/>
      <c r="D146" s="120"/>
      <c r="E146" s="119"/>
      <c r="O146" s="117"/>
      <c r="R146" s="117"/>
    </row>
    <row r="147" spans="1:18" x14ac:dyDescent="0.2">
      <c r="A147" s="119"/>
      <c r="B147" s="119"/>
      <c r="C147" s="119"/>
      <c r="D147" s="120"/>
      <c r="E147" s="119"/>
      <c r="O147" s="117"/>
      <c r="R147" s="117"/>
    </row>
    <row r="148" spans="1:18" x14ac:dyDescent="0.2">
      <c r="A148" s="119"/>
      <c r="B148" s="119"/>
      <c r="C148" s="119"/>
      <c r="D148" s="120"/>
      <c r="E148" s="119"/>
      <c r="O148" s="117"/>
      <c r="R148" s="117"/>
    </row>
    <row r="149" spans="1:18" x14ac:dyDescent="0.2">
      <c r="A149" s="119"/>
      <c r="B149" s="119"/>
      <c r="C149" s="119"/>
      <c r="D149" s="120"/>
      <c r="E149" s="119"/>
      <c r="O149" s="117"/>
      <c r="R149" s="117"/>
    </row>
    <row r="150" spans="1:18" x14ac:dyDescent="0.2">
      <c r="A150" s="119"/>
      <c r="B150" s="119"/>
      <c r="C150" s="119"/>
      <c r="D150" s="120"/>
      <c r="E150" s="119"/>
      <c r="O150" s="117"/>
      <c r="R150" s="117"/>
    </row>
    <row r="151" spans="1:18" x14ac:dyDescent="0.2">
      <c r="A151" s="119"/>
      <c r="B151" s="119"/>
      <c r="C151" s="119"/>
      <c r="D151" s="120"/>
      <c r="E151" s="119"/>
      <c r="O151" s="117"/>
      <c r="R151" s="117"/>
    </row>
    <row r="152" spans="1:18" x14ac:dyDescent="0.2">
      <c r="A152" s="119"/>
      <c r="B152" s="119"/>
      <c r="C152" s="119"/>
      <c r="D152" s="120"/>
      <c r="E152" s="119"/>
      <c r="O152" s="117"/>
      <c r="R152" s="117"/>
    </row>
    <row r="153" spans="1:18" x14ac:dyDescent="0.2">
      <c r="A153" s="119"/>
      <c r="B153" s="119"/>
      <c r="C153" s="119"/>
      <c r="D153" s="120"/>
      <c r="E153" s="119"/>
      <c r="O153" s="117"/>
      <c r="R153" s="117"/>
    </row>
    <row r="154" spans="1:18" x14ac:dyDescent="0.2">
      <c r="A154" s="119"/>
      <c r="B154" s="119"/>
      <c r="C154" s="119"/>
      <c r="D154" s="120"/>
      <c r="E154" s="119"/>
      <c r="O154" s="117"/>
      <c r="R154" s="117"/>
    </row>
    <row r="155" spans="1:18" x14ac:dyDescent="0.2">
      <c r="A155" s="119"/>
      <c r="B155" s="119"/>
      <c r="C155" s="119"/>
      <c r="D155" s="120"/>
      <c r="E155" s="119"/>
      <c r="O155" s="117"/>
      <c r="R155" s="117"/>
    </row>
    <row r="156" spans="1:18" x14ac:dyDescent="0.2">
      <c r="A156" s="119"/>
      <c r="B156" s="119"/>
      <c r="C156" s="119"/>
      <c r="D156" s="120"/>
      <c r="E156" s="119"/>
      <c r="O156" s="117"/>
      <c r="R156" s="117"/>
    </row>
    <row r="157" spans="1:18" x14ac:dyDescent="0.2">
      <c r="A157" s="119"/>
      <c r="B157" s="119"/>
      <c r="C157" s="119"/>
      <c r="D157" s="120"/>
      <c r="E157" s="119"/>
      <c r="O157" s="117"/>
      <c r="R157" s="117"/>
    </row>
    <row r="158" spans="1:18" x14ac:dyDescent="0.2">
      <c r="A158" s="119"/>
      <c r="B158" s="119"/>
      <c r="C158" s="119"/>
      <c r="D158" s="120"/>
      <c r="E158" s="119"/>
      <c r="O158" s="117"/>
      <c r="R158" s="117"/>
    </row>
    <row r="159" spans="1:18" x14ac:dyDescent="0.2">
      <c r="A159" s="119"/>
      <c r="B159" s="119"/>
      <c r="C159" s="119"/>
      <c r="D159" s="120"/>
      <c r="E159" s="119"/>
      <c r="O159" s="117"/>
      <c r="R159" s="117"/>
    </row>
    <row r="160" spans="1:18" x14ac:dyDescent="0.2">
      <c r="A160" s="119"/>
      <c r="B160" s="119"/>
      <c r="C160" s="119"/>
      <c r="D160" s="120"/>
      <c r="E160" s="119"/>
      <c r="O160" s="117"/>
      <c r="R160" s="117"/>
    </row>
    <row r="161" spans="1:18" x14ac:dyDescent="0.2">
      <c r="A161" s="119"/>
      <c r="B161" s="119"/>
      <c r="C161" s="119"/>
      <c r="D161" s="120"/>
      <c r="E161" s="119"/>
      <c r="O161" s="117"/>
      <c r="R161" s="117"/>
    </row>
    <row r="162" spans="1:18" x14ac:dyDescent="0.2">
      <c r="A162" s="119"/>
      <c r="B162" s="119"/>
      <c r="C162" s="119"/>
      <c r="D162" s="120"/>
      <c r="E162" s="119"/>
      <c r="O162" s="117"/>
      <c r="R162" s="117"/>
    </row>
    <row r="163" spans="1:18" x14ac:dyDescent="0.2">
      <c r="A163" s="119"/>
      <c r="B163" s="119"/>
      <c r="C163" s="119"/>
      <c r="D163" s="120"/>
      <c r="E163" s="119"/>
      <c r="O163" s="117"/>
      <c r="R163" s="117"/>
    </row>
    <row r="164" spans="1:18" x14ac:dyDescent="0.2">
      <c r="A164" s="119"/>
      <c r="B164" s="119"/>
      <c r="C164" s="119"/>
      <c r="D164" s="120"/>
      <c r="E164" s="119"/>
      <c r="O164" s="117"/>
      <c r="R164" s="117"/>
    </row>
    <row r="165" spans="1:18" x14ac:dyDescent="0.2">
      <c r="A165" s="119"/>
      <c r="B165" s="119"/>
      <c r="C165" s="119"/>
      <c r="D165" s="120"/>
      <c r="E165" s="119"/>
      <c r="O165" s="117"/>
      <c r="R165" s="117"/>
    </row>
    <row r="166" spans="1:18" x14ac:dyDescent="0.2">
      <c r="A166" s="119"/>
      <c r="B166" s="119"/>
      <c r="C166" s="119"/>
      <c r="D166" s="120"/>
      <c r="E166" s="119"/>
      <c r="O166" s="117"/>
      <c r="R166" s="117"/>
    </row>
    <row r="167" spans="1:18" x14ac:dyDescent="0.2">
      <c r="A167" s="119"/>
      <c r="B167" s="119"/>
      <c r="C167" s="119"/>
      <c r="D167" s="120"/>
      <c r="E167" s="119"/>
      <c r="O167" s="117"/>
      <c r="R167" s="117"/>
    </row>
    <row r="168" spans="1:18" x14ac:dyDescent="0.2">
      <c r="A168" s="119"/>
      <c r="B168" s="119"/>
      <c r="C168" s="119"/>
      <c r="D168" s="120"/>
      <c r="E168" s="119"/>
      <c r="O168" s="117"/>
      <c r="R168" s="117"/>
    </row>
    <row r="169" spans="1:18" x14ac:dyDescent="0.2">
      <c r="A169" s="119"/>
      <c r="B169" s="119"/>
      <c r="C169" s="119"/>
      <c r="D169" s="120"/>
      <c r="E169" s="119"/>
      <c r="O169" s="117"/>
      <c r="R169" s="117"/>
    </row>
    <row r="170" spans="1:18" x14ac:dyDescent="0.2">
      <c r="A170" s="119"/>
      <c r="B170" s="119"/>
      <c r="C170" s="119"/>
      <c r="D170" s="120"/>
      <c r="E170" s="119"/>
      <c r="O170" s="117"/>
      <c r="R170" s="117"/>
    </row>
    <row r="171" spans="1:18" x14ac:dyDescent="0.2">
      <c r="A171" s="119"/>
      <c r="B171" s="119"/>
      <c r="C171" s="119"/>
      <c r="D171" s="120"/>
      <c r="E171" s="119"/>
      <c r="O171" s="117"/>
      <c r="R171" s="117"/>
    </row>
    <row r="172" spans="1:18" x14ac:dyDescent="0.2">
      <c r="A172" s="119"/>
      <c r="B172" s="119"/>
      <c r="C172" s="119"/>
      <c r="D172" s="120"/>
      <c r="E172" s="119"/>
      <c r="O172" s="117"/>
      <c r="R172" s="117"/>
    </row>
    <row r="173" spans="1:18" x14ac:dyDescent="0.2">
      <c r="A173" s="119"/>
      <c r="B173" s="119"/>
      <c r="C173" s="119"/>
      <c r="D173" s="120"/>
      <c r="E173" s="119"/>
      <c r="O173" s="117"/>
      <c r="R173" s="117"/>
    </row>
    <row r="174" spans="1:18" x14ac:dyDescent="0.2">
      <c r="A174" s="119"/>
      <c r="B174" s="119"/>
      <c r="C174" s="119"/>
      <c r="D174" s="120"/>
      <c r="E174" s="119"/>
      <c r="O174" s="117"/>
      <c r="R174" s="117"/>
    </row>
    <row r="175" spans="1:18" x14ac:dyDescent="0.2">
      <c r="A175" s="119"/>
      <c r="B175" s="119"/>
      <c r="C175" s="119"/>
      <c r="D175" s="120"/>
      <c r="E175" s="119"/>
      <c r="O175" s="117"/>
      <c r="R175" s="117"/>
    </row>
    <row r="176" spans="1:18" x14ac:dyDescent="0.2">
      <c r="A176" s="119"/>
      <c r="B176" s="119"/>
      <c r="C176" s="119"/>
      <c r="D176" s="120"/>
      <c r="E176" s="119"/>
      <c r="O176" s="117"/>
      <c r="R176" s="117"/>
    </row>
    <row r="177" spans="1:18" x14ac:dyDescent="0.2">
      <c r="A177" s="119"/>
      <c r="B177" s="119"/>
      <c r="C177" s="119"/>
      <c r="D177" s="120"/>
      <c r="E177" s="119"/>
      <c r="O177" s="117"/>
      <c r="R177" s="117"/>
    </row>
    <row r="178" spans="1:18" x14ac:dyDescent="0.2">
      <c r="A178" s="119"/>
      <c r="B178" s="119"/>
      <c r="C178" s="119"/>
      <c r="D178" s="120"/>
      <c r="E178" s="119"/>
      <c r="O178" s="117"/>
      <c r="R178" s="117"/>
    </row>
    <row r="179" spans="1:18" x14ac:dyDescent="0.2">
      <c r="A179" s="119"/>
      <c r="B179" s="119"/>
      <c r="C179" s="119"/>
      <c r="D179" s="120"/>
      <c r="E179" s="119"/>
      <c r="O179" s="117"/>
      <c r="R179" s="117"/>
    </row>
    <row r="180" spans="1:18" x14ac:dyDescent="0.2">
      <c r="A180" s="119"/>
      <c r="B180" s="119"/>
      <c r="C180" s="119"/>
      <c r="D180" s="120"/>
      <c r="E180" s="119"/>
      <c r="O180" s="117"/>
      <c r="R180" s="117"/>
    </row>
    <row r="181" spans="1:18" x14ac:dyDescent="0.2">
      <c r="A181" s="119"/>
      <c r="B181" s="119"/>
      <c r="C181" s="119"/>
      <c r="D181" s="120"/>
      <c r="E181" s="119"/>
      <c r="O181" s="117"/>
      <c r="R181" s="117"/>
    </row>
    <row r="182" spans="1:18" x14ac:dyDescent="0.2">
      <c r="A182" s="119"/>
      <c r="B182" s="119"/>
      <c r="C182" s="119"/>
      <c r="D182" s="120"/>
      <c r="E182" s="119"/>
      <c r="O182" s="117"/>
      <c r="R182" s="117"/>
    </row>
    <row r="183" spans="1:18" x14ac:dyDescent="0.2">
      <c r="A183" s="119"/>
      <c r="B183" s="119"/>
      <c r="C183" s="119"/>
      <c r="D183" s="120"/>
      <c r="E183" s="119"/>
      <c r="O183" s="117"/>
      <c r="R183" s="117"/>
    </row>
    <row r="184" spans="1:18" x14ac:dyDescent="0.2">
      <c r="A184" s="119"/>
      <c r="B184" s="119"/>
      <c r="C184" s="119"/>
      <c r="D184" s="120"/>
      <c r="E184" s="119"/>
      <c r="O184" s="117"/>
      <c r="R184" s="117"/>
    </row>
    <row r="185" spans="1:18" x14ac:dyDescent="0.2">
      <c r="A185" s="119"/>
      <c r="B185" s="119"/>
      <c r="C185" s="119"/>
      <c r="D185" s="120"/>
      <c r="E185" s="119"/>
      <c r="O185" s="117"/>
      <c r="R185" s="117"/>
    </row>
    <row r="186" spans="1:18" x14ac:dyDescent="0.2">
      <c r="A186" s="119"/>
      <c r="B186" s="119"/>
      <c r="C186" s="119"/>
      <c r="D186" s="120"/>
      <c r="E186" s="119"/>
      <c r="O186" s="117"/>
      <c r="R186" s="117"/>
    </row>
    <row r="187" spans="1:18" x14ac:dyDescent="0.2">
      <c r="A187" s="119"/>
      <c r="B187" s="119"/>
      <c r="C187" s="119"/>
      <c r="D187" s="120"/>
      <c r="E187" s="119"/>
      <c r="O187" s="117"/>
      <c r="R187" s="117"/>
    </row>
    <row r="188" spans="1:18" x14ac:dyDescent="0.2">
      <c r="A188" s="119"/>
      <c r="B188" s="119"/>
      <c r="C188" s="119"/>
      <c r="D188" s="120"/>
      <c r="E188" s="119"/>
      <c r="O188" s="117"/>
      <c r="R188" s="117"/>
    </row>
    <row r="189" spans="1:18" x14ac:dyDescent="0.2">
      <c r="A189" s="119"/>
      <c r="B189" s="119"/>
      <c r="C189" s="119"/>
      <c r="D189" s="120"/>
      <c r="E189" s="119"/>
      <c r="O189" s="117"/>
      <c r="R189" s="117"/>
    </row>
    <row r="190" spans="1:18" x14ac:dyDescent="0.2">
      <c r="A190" s="119"/>
      <c r="B190" s="119"/>
      <c r="C190" s="119"/>
      <c r="D190" s="120"/>
      <c r="E190" s="119"/>
      <c r="O190" s="117"/>
      <c r="R190" s="117"/>
    </row>
    <row r="191" spans="1:18" x14ac:dyDescent="0.2">
      <c r="A191" s="119"/>
      <c r="B191" s="119"/>
      <c r="C191" s="119"/>
      <c r="D191" s="120"/>
      <c r="E191" s="119"/>
      <c r="O191" s="117"/>
      <c r="R191" s="117"/>
    </row>
    <row r="192" spans="1:18" x14ac:dyDescent="0.2">
      <c r="A192" s="119"/>
      <c r="B192" s="119"/>
      <c r="C192" s="119"/>
      <c r="D192" s="120"/>
      <c r="E192" s="119"/>
      <c r="O192" s="117"/>
      <c r="R192" s="117"/>
    </row>
    <row r="193" spans="1:18" x14ac:dyDescent="0.2">
      <c r="A193" s="119"/>
      <c r="B193" s="119"/>
      <c r="C193" s="119"/>
      <c r="D193" s="120"/>
      <c r="E193" s="119"/>
      <c r="O193" s="117"/>
      <c r="R193" s="117"/>
    </row>
    <row r="194" spans="1:18" x14ac:dyDescent="0.2">
      <c r="A194" s="119"/>
      <c r="B194" s="119"/>
      <c r="C194" s="119"/>
      <c r="D194" s="120"/>
      <c r="E194" s="119"/>
      <c r="O194" s="117"/>
      <c r="R194" s="117"/>
    </row>
    <row r="195" spans="1:18" x14ac:dyDescent="0.2">
      <c r="A195" s="119"/>
      <c r="B195" s="119"/>
      <c r="C195" s="119"/>
      <c r="D195" s="120"/>
      <c r="E195" s="119"/>
      <c r="O195" s="117"/>
      <c r="R195" s="117"/>
    </row>
    <row r="196" spans="1:18" x14ac:dyDescent="0.2">
      <c r="A196" s="119"/>
      <c r="B196" s="119"/>
      <c r="C196" s="119"/>
      <c r="D196" s="120"/>
      <c r="E196" s="119"/>
      <c r="O196" s="117"/>
      <c r="R196" s="117"/>
    </row>
    <row r="197" spans="1:18" x14ac:dyDescent="0.2">
      <c r="A197" s="119"/>
      <c r="B197" s="119"/>
      <c r="C197" s="119"/>
      <c r="D197" s="120"/>
      <c r="E197" s="119"/>
      <c r="O197" s="117"/>
      <c r="R197" s="117"/>
    </row>
    <row r="198" spans="1:18" x14ac:dyDescent="0.2">
      <c r="A198" s="119"/>
      <c r="B198" s="119"/>
      <c r="C198" s="119"/>
      <c r="D198" s="120"/>
      <c r="E198" s="119"/>
      <c r="O198" s="117"/>
      <c r="R198" s="117"/>
    </row>
    <row r="199" spans="1:18" x14ac:dyDescent="0.2">
      <c r="A199" s="119"/>
      <c r="B199" s="119"/>
      <c r="C199" s="119"/>
      <c r="D199" s="120"/>
      <c r="E199" s="119"/>
      <c r="O199" s="117"/>
      <c r="R199" s="117"/>
    </row>
    <row r="200" spans="1:18" x14ac:dyDescent="0.2">
      <c r="A200" s="119"/>
      <c r="B200" s="119"/>
      <c r="C200" s="119"/>
      <c r="D200" s="120"/>
      <c r="E200" s="119"/>
      <c r="O200" s="117"/>
      <c r="R200" s="117"/>
    </row>
    <row r="201" spans="1:18" x14ac:dyDescent="0.2">
      <c r="A201" s="119"/>
      <c r="B201" s="119"/>
      <c r="C201" s="119"/>
      <c r="D201" s="120"/>
      <c r="E201" s="119"/>
      <c r="O201" s="117"/>
      <c r="R201" s="117"/>
    </row>
    <row r="202" spans="1:18" x14ac:dyDescent="0.2">
      <c r="A202" s="119"/>
      <c r="B202" s="119"/>
      <c r="C202" s="119"/>
      <c r="D202" s="120"/>
      <c r="E202" s="119"/>
      <c r="O202" s="117"/>
      <c r="R202" s="117"/>
    </row>
    <row r="203" spans="1:18" x14ac:dyDescent="0.2">
      <c r="A203" s="119"/>
      <c r="B203" s="119"/>
      <c r="C203" s="119"/>
      <c r="D203" s="120"/>
      <c r="E203" s="119"/>
      <c r="O203" s="117"/>
      <c r="R203" s="117"/>
    </row>
    <row r="204" spans="1:18" x14ac:dyDescent="0.2">
      <c r="A204" s="119"/>
      <c r="B204" s="119"/>
      <c r="C204" s="119"/>
      <c r="D204" s="120"/>
      <c r="E204" s="119"/>
      <c r="O204" s="117"/>
      <c r="R204" s="117"/>
    </row>
    <row r="205" spans="1:18" x14ac:dyDescent="0.2">
      <c r="A205" s="119"/>
      <c r="B205" s="119"/>
      <c r="C205" s="119"/>
      <c r="D205" s="120"/>
      <c r="E205" s="119"/>
      <c r="O205" s="117"/>
      <c r="R205" s="117"/>
    </row>
    <row r="206" spans="1:18" x14ac:dyDescent="0.2">
      <c r="A206" s="119"/>
      <c r="B206" s="119"/>
      <c r="C206" s="119"/>
      <c r="D206" s="120"/>
      <c r="E206" s="119"/>
      <c r="O206" s="117"/>
      <c r="R206" s="117"/>
    </row>
    <row r="207" spans="1:18" x14ac:dyDescent="0.2">
      <c r="A207" s="119"/>
      <c r="B207" s="119"/>
      <c r="C207" s="119"/>
      <c r="D207" s="120"/>
      <c r="E207" s="119"/>
      <c r="O207" s="117"/>
      <c r="R207" s="117"/>
    </row>
    <row r="208" spans="1:18" x14ac:dyDescent="0.2">
      <c r="A208" s="119"/>
      <c r="B208" s="119"/>
      <c r="C208" s="119"/>
      <c r="D208" s="120"/>
      <c r="E208" s="119"/>
      <c r="O208" s="117"/>
      <c r="R208" s="117"/>
    </row>
    <row r="209" spans="1:18" x14ac:dyDescent="0.2">
      <c r="A209" s="119"/>
      <c r="B209" s="119"/>
      <c r="C209" s="119"/>
      <c r="D209" s="120"/>
      <c r="E209" s="119"/>
      <c r="O209" s="117"/>
      <c r="R209" s="117"/>
    </row>
    <row r="210" spans="1:18" x14ac:dyDescent="0.2">
      <c r="A210" s="119"/>
      <c r="B210" s="119"/>
      <c r="C210" s="119"/>
      <c r="D210" s="120"/>
      <c r="E210" s="119"/>
      <c r="O210" s="117"/>
      <c r="R210" s="117"/>
    </row>
    <row r="211" spans="1:18" x14ac:dyDescent="0.2">
      <c r="A211" s="119"/>
      <c r="B211" s="119"/>
      <c r="C211" s="119"/>
      <c r="D211" s="120"/>
      <c r="E211" s="119"/>
      <c r="O211" s="117"/>
      <c r="R211" s="117"/>
    </row>
    <row r="212" spans="1:18" x14ac:dyDescent="0.2">
      <c r="A212" s="119"/>
      <c r="B212" s="119"/>
      <c r="C212" s="119"/>
      <c r="D212" s="120"/>
      <c r="E212" s="119"/>
      <c r="O212" s="117"/>
      <c r="R212" s="117"/>
    </row>
    <row r="213" spans="1:18" x14ac:dyDescent="0.2">
      <c r="A213" s="119"/>
      <c r="B213" s="119"/>
      <c r="C213" s="119"/>
      <c r="D213" s="120"/>
      <c r="E213" s="119"/>
      <c r="O213" s="117"/>
      <c r="R213" s="117"/>
    </row>
    <row r="214" spans="1:18" x14ac:dyDescent="0.2">
      <c r="A214" s="119"/>
      <c r="B214" s="119"/>
      <c r="C214" s="119"/>
      <c r="D214" s="120"/>
      <c r="E214" s="119"/>
      <c r="O214" s="117"/>
      <c r="R214" s="117"/>
    </row>
    <row r="215" spans="1:18" x14ac:dyDescent="0.2">
      <c r="A215" s="119"/>
      <c r="B215" s="119"/>
      <c r="C215" s="119"/>
      <c r="D215" s="120"/>
      <c r="E215" s="119"/>
      <c r="O215" s="117"/>
      <c r="R215" s="117"/>
    </row>
    <row r="216" spans="1:18" x14ac:dyDescent="0.2">
      <c r="A216" s="119"/>
      <c r="B216" s="119"/>
      <c r="C216" s="119"/>
      <c r="D216" s="120"/>
      <c r="E216" s="119"/>
      <c r="O216" s="117"/>
      <c r="R216" s="117"/>
    </row>
    <row r="217" spans="1:18" x14ac:dyDescent="0.2">
      <c r="A217" s="119"/>
      <c r="B217" s="119"/>
      <c r="C217" s="119"/>
      <c r="D217" s="120"/>
      <c r="E217" s="119"/>
      <c r="O217" s="117"/>
      <c r="R217" s="117"/>
    </row>
    <row r="218" spans="1:18" x14ac:dyDescent="0.2">
      <c r="A218" s="119"/>
      <c r="B218" s="119"/>
      <c r="C218" s="119"/>
      <c r="D218" s="120"/>
      <c r="E218" s="119"/>
      <c r="O218" s="117"/>
      <c r="R218" s="117"/>
    </row>
    <row r="219" spans="1:18" x14ac:dyDescent="0.2">
      <c r="A219" s="119"/>
      <c r="B219" s="119"/>
      <c r="C219" s="119"/>
      <c r="D219" s="120"/>
      <c r="E219" s="119"/>
      <c r="O219" s="117"/>
      <c r="R219" s="117"/>
    </row>
    <row r="220" spans="1:18" x14ac:dyDescent="0.2">
      <c r="A220" s="119"/>
      <c r="B220" s="119"/>
      <c r="C220" s="119"/>
      <c r="D220" s="120"/>
      <c r="E220" s="119"/>
      <c r="O220" s="117"/>
      <c r="R220" s="117"/>
    </row>
    <row r="221" spans="1:18" x14ac:dyDescent="0.2">
      <c r="A221" s="119"/>
      <c r="B221" s="119"/>
      <c r="C221" s="119"/>
      <c r="D221" s="120"/>
      <c r="E221" s="119"/>
      <c r="O221" s="117"/>
      <c r="R221" s="117"/>
    </row>
    <row r="222" spans="1:18" x14ac:dyDescent="0.2">
      <c r="A222" s="119"/>
      <c r="B222" s="119"/>
      <c r="C222" s="119"/>
      <c r="D222" s="120"/>
      <c r="E222" s="119"/>
      <c r="O222" s="117"/>
      <c r="R222" s="117"/>
    </row>
    <row r="223" spans="1:18" x14ac:dyDescent="0.2">
      <c r="A223" s="119"/>
      <c r="B223" s="119"/>
      <c r="C223" s="119"/>
      <c r="D223" s="120"/>
      <c r="E223" s="119"/>
      <c r="O223" s="117"/>
      <c r="R223" s="117"/>
    </row>
    <row r="224" spans="1:18" x14ac:dyDescent="0.2">
      <c r="A224" s="119"/>
      <c r="B224" s="119"/>
      <c r="C224" s="119"/>
      <c r="D224" s="120"/>
      <c r="E224" s="119"/>
      <c r="O224" s="117"/>
      <c r="R224" s="117"/>
    </row>
    <row r="225" spans="1:18" x14ac:dyDescent="0.2">
      <c r="A225" s="119"/>
      <c r="B225" s="119"/>
      <c r="C225" s="119"/>
      <c r="D225" s="120"/>
      <c r="E225" s="119"/>
      <c r="O225" s="117"/>
      <c r="R225" s="117"/>
    </row>
    <row r="226" spans="1:18" x14ac:dyDescent="0.2">
      <c r="A226" s="119"/>
      <c r="B226" s="119"/>
      <c r="C226" s="119"/>
      <c r="D226" s="120"/>
      <c r="E226" s="119"/>
      <c r="O226" s="117"/>
      <c r="R226" s="117"/>
    </row>
    <row r="227" spans="1:18" x14ac:dyDescent="0.2">
      <c r="A227" s="119"/>
      <c r="B227" s="119"/>
      <c r="C227" s="119"/>
      <c r="D227" s="120"/>
      <c r="E227" s="119"/>
      <c r="O227" s="117"/>
      <c r="R227" s="117"/>
    </row>
    <row r="228" spans="1:18" x14ac:dyDescent="0.2">
      <c r="A228" s="119"/>
      <c r="B228" s="119"/>
      <c r="C228" s="119"/>
      <c r="D228" s="120"/>
      <c r="E228" s="119"/>
      <c r="O228" s="117"/>
      <c r="R228" s="117"/>
    </row>
    <row r="229" spans="1:18" x14ac:dyDescent="0.2">
      <c r="A229" s="119"/>
      <c r="B229" s="119"/>
      <c r="C229" s="119"/>
      <c r="D229" s="120"/>
      <c r="E229" s="119"/>
      <c r="O229" s="117"/>
      <c r="R229" s="117"/>
    </row>
    <row r="230" spans="1:18" x14ac:dyDescent="0.2">
      <c r="A230" s="119"/>
      <c r="B230" s="119"/>
      <c r="C230" s="119"/>
      <c r="D230" s="120"/>
      <c r="E230" s="119"/>
      <c r="O230" s="117"/>
      <c r="R230" s="117"/>
    </row>
    <row r="231" spans="1:18" x14ac:dyDescent="0.2">
      <c r="A231" s="119"/>
      <c r="B231" s="119"/>
      <c r="C231" s="119"/>
      <c r="D231" s="120"/>
      <c r="E231" s="119"/>
      <c r="O231" s="117"/>
      <c r="R231" s="117"/>
    </row>
    <row r="232" spans="1:18" x14ac:dyDescent="0.2">
      <c r="A232" s="119"/>
      <c r="B232" s="119"/>
      <c r="C232" s="119"/>
      <c r="D232" s="120"/>
      <c r="E232" s="119"/>
      <c r="O232" s="117"/>
      <c r="R232" s="117"/>
    </row>
    <row r="233" spans="1:18" x14ac:dyDescent="0.2">
      <c r="A233" s="119"/>
      <c r="B233" s="119"/>
      <c r="C233" s="119"/>
      <c r="D233" s="120"/>
      <c r="E233" s="119"/>
      <c r="O233" s="117"/>
      <c r="R233" s="117"/>
    </row>
    <row r="234" spans="1:18" x14ac:dyDescent="0.2">
      <c r="A234" s="119"/>
      <c r="B234" s="119"/>
      <c r="C234" s="119"/>
      <c r="D234" s="120"/>
      <c r="E234" s="119"/>
      <c r="O234" s="117"/>
      <c r="R234" s="117"/>
    </row>
    <row r="235" spans="1:18" x14ac:dyDescent="0.2">
      <c r="A235" s="119"/>
      <c r="B235" s="119"/>
      <c r="C235" s="119"/>
      <c r="D235" s="120"/>
      <c r="E235" s="119"/>
      <c r="O235" s="117"/>
      <c r="R235" s="117"/>
    </row>
    <row r="236" spans="1:18" x14ac:dyDescent="0.2">
      <c r="A236" s="119"/>
      <c r="B236" s="119"/>
      <c r="C236" s="119"/>
      <c r="D236" s="120"/>
      <c r="E236" s="119"/>
      <c r="O236" s="117"/>
      <c r="R236" s="117"/>
    </row>
    <row r="237" spans="1:18" x14ac:dyDescent="0.2">
      <c r="A237" s="119"/>
      <c r="B237" s="119"/>
      <c r="C237" s="119"/>
      <c r="D237" s="120"/>
      <c r="E237" s="119"/>
      <c r="O237" s="117"/>
      <c r="R237" s="117"/>
    </row>
    <row r="238" spans="1:18" x14ac:dyDescent="0.2">
      <c r="A238" s="119"/>
      <c r="B238" s="119"/>
      <c r="C238" s="119"/>
      <c r="D238" s="120"/>
      <c r="E238" s="119"/>
      <c r="O238" s="117"/>
      <c r="R238" s="117"/>
    </row>
    <row r="239" spans="1:18" x14ac:dyDescent="0.2">
      <c r="A239" s="119"/>
      <c r="B239" s="119"/>
      <c r="C239" s="119"/>
      <c r="D239" s="120"/>
      <c r="E239" s="119"/>
      <c r="O239" s="117"/>
      <c r="R239" s="117"/>
    </row>
    <row r="240" spans="1:18" x14ac:dyDescent="0.2">
      <c r="A240" s="119"/>
      <c r="B240" s="119"/>
      <c r="C240" s="119"/>
      <c r="D240" s="120"/>
      <c r="E240" s="119"/>
      <c r="O240" s="117"/>
      <c r="R240" s="117"/>
    </row>
    <row r="241" spans="1:18" x14ac:dyDescent="0.2">
      <c r="A241" s="119"/>
      <c r="B241" s="119"/>
      <c r="C241" s="119"/>
      <c r="D241" s="120"/>
      <c r="E241" s="119"/>
      <c r="O241" s="117"/>
      <c r="R241" s="117"/>
    </row>
    <row r="242" spans="1:18" x14ac:dyDescent="0.2">
      <c r="A242" s="119"/>
      <c r="B242" s="119"/>
      <c r="C242" s="119"/>
      <c r="D242" s="120"/>
      <c r="E242" s="119"/>
      <c r="O242" s="117"/>
      <c r="R242" s="117"/>
    </row>
    <row r="243" spans="1:18" x14ac:dyDescent="0.2">
      <c r="A243" s="119"/>
      <c r="B243" s="119"/>
      <c r="C243" s="119"/>
      <c r="D243" s="120"/>
      <c r="E243" s="119"/>
      <c r="O243" s="117"/>
      <c r="R243" s="117"/>
    </row>
    <row r="244" spans="1:18" x14ac:dyDescent="0.2">
      <c r="A244" s="119"/>
      <c r="B244" s="119"/>
      <c r="C244" s="119"/>
      <c r="D244" s="120"/>
      <c r="E244" s="119"/>
      <c r="O244" s="117"/>
      <c r="R244" s="117"/>
    </row>
    <row r="245" spans="1:18" x14ac:dyDescent="0.2">
      <c r="A245" s="119"/>
      <c r="B245" s="119"/>
      <c r="C245" s="119"/>
      <c r="D245" s="120"/>
      <c r="E245" s="119"/>
      <c r="O245" s="117"/>
      <c r="R245" s="117"/>
    </row>
    <row r="246" spans="1:18" x14ac:dyDescent="0.2">
      <c r="A246" s="119"/>
      <c r="B246" s="119"/>
      <c r="C246" s="119"/>
      <c r="D246" s="120"/>
      <c r="E246" s="119"/>
      <c r="O246" s="117"/>
      <c r="R246" s="117"/>
    </row>
    <row r="247" spans="1:18" x14ac:dyDescent="0.2">
      <c r="A247" s="119"/>
      <c r="B247" s="119"/>
      <c r="C247" s="119"/>
      <c r="D247" s="120"/>
      <c r="E247" s="119"/>
      <c r="O247" s="117"/>
      <c r="R247" s="117"/>
    </row>
    <row r="248" spans="1:18" x14ac:dyDescent="0.2">
      <c r="A248" s="119"/>
      <c r="B248" s="119"/>
      <c r="C248" s="119"/>
      <c r="D248" s="120"/>
      <c r="E248" s="119"/>
      <c r="O248" s="117"/>
      <c r="R248" s="117"/>
    </row>
    <row r="249" spans="1:18" x14ac:dyDescent="0.2">
      <c r="A249" s="119"/>
      <c r="B249" s="119"/>
      <c r="C249" s="119"/>
      <c r="D249" s="120"/>
      <c r="E249" s="119"/>
      <c r="O249" s="117"/>
      <c r="R249" s="117"/>
    </row>
    <row r="250" spans="1:18" x14ac:dyDescent="0.2">
      <c r="A250" s="119"/>
      <c r="B250" s="119"/>
      <c r="C250" s="119"/>
      <c r="D250" s="120"/>
      <c r="E250" s="119"/>
      <c r="O250" s="117"/>
      <c r="R250" s="117"/>
    </row>
    <row r="251" spans="1:18" x14ac:dyDescent="0.2">
      <c r="A251" s="119"/>
      <c r="B251" s="119"/>
      <c r="C251" s="119"/>
      <c r="D251" s="120"/>
      <c r="E251" s="119"/>
      <c r="O251" s="117"/>
      <c r="R251" s="117"/>
    </row>
    <row r="252" spans="1:18" x14ac:dyDescent="0.2">
      <c r="A252" s="119"/>
      <c r="B252" s="119"/>
      <c r="C252" s="119"/>
      <c r="D252" s="120"/>
      <c r="E252" s="119"/>
      <c r="O252" s="117"/>
      <c r="R252" s="117"/>
    </row>
    <row r="253" spans="1:18" x14ac:dyDescent="0.2">
      <c r="A253" s="119"/>
      <c r="B253" s="119"/>
      <c r="C253" s="119"/>
      <c r="D253" s="120"/>
      <c r="E253" s="119"/>
      <c r="O253" s="117"/>
      <c r="R253" s="117"/>
    </row>
    <row r="254" spans="1:18" x14ac:dyDescent="0.2">
      <c r="A254" s="119"/>
      <c r="B254" s="119"/>
      <c r="C254" s="119"/>
      <c r="D254" s="120"/>
      <c r="E254" s="119"/>
      <c r="O254" s="117"/>
      <c r="R254" s="117"/>
    </row>
    <row r="255" spans="1:18" x14ac:dyDescent="0.2">
      <c r="A255" s="119"/>
      <c r="B255" s="119"/>
      <c r="C255" s="119"/>
      <c r="D255" s="120"/>
      <c r="E255" s="119"/>
      <c r="O255" s="117"/>
      <c r="R255" s="117"/>
    </row>
    <row r="256" spans="1:18" x14ac:dyDescent="0.2">
      <c r="A256" s="119"/>
      <c r="B256" s="119"/>
      <c r="C256" s="119"/>
      <c r="D256" s="120"/>
      <c r="E256" s="119"/>
      <c r="O256" s="117"/>
      <c r="R256" s="117"/>
    </row>
    <row r="257" spans="1:18" x14ac:dyDescent="0.2">
      <c r="A257" s="119"/>
      <c r="B257" s="119"/>
      <c r="C257" s="119"/>
      <c r="D257" s="120"/>
      <c r="E257" s="119"/>
      <c r="O257" s="117"/>
      <c r="R257" s="117"/>
    </row>
    <row r="258" spans="1:18" x14ac:dyDescent="0.2">
      <c r="A258" s="119"/>
      <c r="B258" s="119"/>
      <c r="C258" s="119"/>
      <c r="D258" s="120"/>
      <c r="E258" s="119"/>
      <c r="O258" s="117"/>
      <c r="R258" s="117"/>
    </row>
    <row r="259" spans="1:18" x14ac:dyDescent="0.2">
      <c r="A259" s="119"/>
      <c r="B259" s="119"/>
      <c r="C259" s="119"/>
      <c r="D259" s="120"/>
      <c r="E259" s="119"/>
      <c r="O259" s="117"/>
      <c r="R259" s="117"/>
    </row>
    <row r="260" spans="1:18" x14ac:dyDescent="0.2">
      <c r="A260" s="119"/>
      <c r="B260" s="119"/>
      <c r="C260" s="119"/>
      <c r="D260" s="120"/>
      <c r="E260" s="119"/>
      <c r="O260" s="117"/>
      <c r="R260" s="117"/>
    </row>
    <row r="261" spans="1:18" x14ac:dyDescent="0.2">
      <c r="A261" s="119"/>
      <c r="B261" s="119"/>
      <c r="C261" s="119"/>
      <c r="D261" s="120"/>
      <c r="E261" s="119"/>
      <c r="O261" s="117"/>
      <c r="R261" s="117"/>
    </row>
    <row r="262" spans="1:18" x14ac:dyDescent="0.2">
      <c r="A262" s="119"/>
      <c r="B262" s="119"/>
      <c r="C262" s="119"/>
      <c r="D262" s="120"/>
      <c r="E262" s="119"/>
      <c r="O262" s="117"/>
      <c r="R262" s="117"/>
    </row>
    <row r="263" spans="1:18" x14ac:dyDescent="0.2">
      <c r="A263" s="119"/>
      <c r="B263" s="119"/>
      <c r="C263" s="119"/>
      <c r="D263" s="120"/>
      <c r="E263" s="119"/>
      <c r="O263" s="117"/>
      <c r="R263" s="117"/>
    </row>
    <row r="264" spans="1:18" x14ac:dyDescent="0.2">
      <c r="A264" s="119"/>
      <c r="B264" s="119"/>
      <c r="C264" s="119"/>
      <c r="D264" s="120"/>
      <c r="E264" s="119"/>
      <c r="O264" s="117"/>
      <c r="R264" s="117"/>
    </row>
    <row r="265" spans="1:18" x14ac:dyDescent="0.2">
      <c r="A265" s="119"/>
      <c r="B265" s="119"/>
      <c r="C265" s="119"/>
      <c r="D265" s="120"/>
      <c r="E265" s="119"/>
      <c r="O265" s="117"/>
      <c r="R265" s="117"/>
    </row>
    <row r="266" spans="1:18" x14ac:dyDescent="0.2">
      <c r="A266" s="119"/>
      <c r="B266" s="119"/>
      <c r="C266" s="119"/>
      <c r="D266" s="120"/>
      <c r="E266" s="119"/>
      <c r="O266" s="117"/>
      <c r="R266" s="117"/>
    </row>
    <row r="267" spans="1:18" x14ac:dyDescent="0.2">
      <c r="A267" s="119"/>
      <c r="B267" s="119"/>
      <c r="C267" s="119"/>
      <c r="D267" s="120"/>
      <c r="E267" s="119"/>
      <c r="O267" s="117"/>
      <c r="R267" s="117"/>
    </row>
    <row r="268" spans="1:18" x14ac:dyDescent="0.2">
      <c r="A268" s="119"/>
      <c r="B268" s="119"/>
      <c r="C268" s="119"/>
      <c r="D268" s="120"/>
      <c r="E268" s="119"/>
      <c r="O268" s="117"/>
      <c r="R268" s="117"/>
    </row>
    <row r="269" spans="1:18" x14ac:dyDescent="0.2">
      <c r="A269" s="119"/>
      <c r="B269" s="119"/>
      <c r="C269" s="119"/>
      <c r="D269" s="120"/>
      <c r="E269" s="119"/>
      <c r="O269" s="117"/>
      <c r="R269" s="117"/>
    </row>
    <row r="270" spans="1:18" x14ac:dyDescent="0.2">
      <c r="A270" s="119"/>
      <c r="B270" s="119"/>
      <c r="C270" s="119"/>
      <c r="D270" s="120"/>
      <c r="E270" s="119"/>
      <c r="O270" s="117"/>
      <c r="R270" s="117"/>
    </row>
    <row r="271" spans="1:18" x14ac:dyDescent="0.2">
      <c r="A271" s="119"/>
      <c r="B271" s="119"/>
      <c r="C271" s="119"/>
      <c r="D271" s="120"/>
      <c r="E271" s="119"/>
      <c r="O271" s="117"/>
      <c r="R271" s="117"/>
    </row>
    <row r="272" spans="1:18" x14ac:dyDescent="0.2">
      <c r="A272" s="119"/>
      <c r="B272" s="119"/>
      <c r="C272" s="119"/>
      <c r="D272" s="120"/>
      <c r="E272" s="119"/>
      <c r="O272" s="117"/>
      <c r="R272" s="117"/>
    </row>
    <row r="273" spans="1:18" x14ac:dyDescent="0.2">
      <c r="A273" s="119"/>
      <c r="B273" s="119"/>
      <c r="C273" s="119"/>
      <c r="D273" s="120"/>
      <c r="E273" s="119"/>
      <c r="O273" s="117"/>
      <c r="R273" s="117"/>
    </row>
    <row r="274" spans="1:18" x14ac:dyDescent="0.2">
      <c r="A274" s="119"/>
      <c r="B274" s="119"/>
      <c r="C274" s="119"/>
      <c r="D274" s="120"/>
      <c r="E274" s="119"/>
      <c r="O274" s="117"/>
      <c r="R274" s="117"/>
    </row>
    <row r="275" spans="1:18" x14ac:dyDescent="0.2">
      <c r="A275" s="119"/>
      <c r="B275" s="119"/>
      <c r="C275" s="119"/>
      <c r="D275" s="120"/>
      <c r="E275" s="119"/>
      <c r="O275" s="117"/>
      <c r="R275" s="117"/>
    </row>
    <row r="276" spans="1:18" x14ac:dyDescent="0.2">
      <c r="A276" s="119"/>
      <c r="B276" s="119"/>
      <c r="C276" s="119"/>
      <c r="D276" s="120"/>
      <c r="E276" s="119"/>
      <c r="O276" s="117"/>
      <c r="R276" s="117"/>
    </row>
    <row r="277" spans="1:18" x14ac:dyDescent="0.2">
      <c r="A277" s="119"/>
      <c r="B277" s="119"/>
      <c r="C277" s="119"/>
      <c r="D277" s="120"/>
      <c r="E277" s="119"/>
      <c r="O277" s="117"/>
      <c r="R277" s="117"/>
    </row>
    <row r="278" spans="1:18" x14ac:dyDescent="0.2">
      <c r="A278" s="119"/>
      <c r="B278" s="119"/>
      <c r="C278" s="119"/>
      <c r="D278" s="120"/>
      <c r="E278" s="119"/>
      <c r="O278" s="117"/>
      <c r="R278" s="117"/>
    </row>
    <row r="279" spans="1:18" x14ac:dyDescent="0.2">
      <c r="A279" s="119"/>
      <c r="B279" s="119"/>
      <c r="C279" s="119"/>
      <c r="D279" s="120"/>
      <c r="E279" s="119"/>
      <c r="O279" s="117"/>
      <c r="R279" s="117"/>
    </row>
    <row r="280" spans="1:18" x14ac:dyDescent="0.2">
      <c r="A280" s="119"/>
      <c r="B280" s="119"/>
      <c r="C280" s="119"/>
      <c r="D280" s="120"/>
      <c r="E280" s="119"/>
      <c r="O280" s="117"/>
      <c r="R280" s="117"/>
    </row>
    <row r="281" spans="1:18" x14ac:dyDescent="0.2">
      <c r="A281" s="119"/>
      <c r="B281" s="119"/>
      <c r="C281" s="119"/>
      <c r="D281" s="120"/>
      <c r="E281" s="119"/>
      <c r="O281" s="117"/>
      <c r="R281" s="117"/>
    </row>
    <row r="282" spans="1:18" x14ac:dyDescent="0.2">
      <c r="A282" s="119"/>
      <c r="B282" s="119"/>
      <c r="C282" s="119"/>
      <c r="D282" s="120"/>
      <c r="E282" s="119"/>
      <c r="O282" s="117"/>
      <c r="R282" s="117"/>
    </row>
    <row r="283" spans="1:18" x14ac:dyDescent="0.2">
      <c r="A283" s="119"/>
      <c r="B283" s="119"/>
      <c r="C283" s="119"/>
      <c r="D283" s="120"/>
      <c r="E283" s="119"/>
      <c r="O283" s="117"/>
      <c r="R283" s="117"/>
    </row>
    <row r="284" spans="1:18" x14ac:dyDescent="0.2">
      <c r="A284" s="119"/>
      <c r="B284" s="119"/>
      <c r="C284" s="119"/>
      <c r="D284" s="120"/>
      <c r="E284" s="119"/>
      <c r="O284" s="117"/>
      <c r="R284" s="117"/>
    </row>
    <row r="285" spans="1:18" x14ac:dyDescent="0.2">
      <c r="A285" s="119"/>
      <c r="B285" s="119"/>
      <c r="C285" s="119"/>
      <c r="D285" s="120"/>
      <c r="E285" s="119"/>
      <c r="O285" s="117"/>
      <c r="R285" s="117"/>
    </row>
    <row r="286" spans="1:18" x14ac:dyDescent="0.2">
      <c r="A286" s="119"/>
      <c r="B286" s="119"/>
      <c r="C286" s="119"/>
      <c r="D286" s="120"/>
      <c r="E286" s="119"/>
      <c r="O286" s="117"/>
      <c r="R286" s="117"/>
    </row>
    <row r="287" spans="1:18" x14ac:dyDescent="0.2">
      <c r="A287" s="119"/>
      <c r="B287" s="119"/>
      <c r="C287" s="119"/>
      <c r="D287" s="120"/>
      <c r="E287" s="119"/>
      <c r="O287" s="117"/>
      <c r="R287" s="117"/>
    </row>
    <row r="288" spans="1:18" x14ac:dyDescent="0.2">
      <c r="A288" s="119"/>
      <c r="B288" s="119"/>
      <c r="C288" s="119"/>
      <c r="D288" s="120"/>
      <c r="E288" s="119"/>
      <c r="O288" s="117"/>
      <c r="R288" s="117"/>
    </row>
    <row r="289" spans="1:18" x14ac:dyDescent="0.2">
      <c r="A289" s="119"/>
      <c r="B289" s="119"/>
      <c r="C289" s="119"/>
      <c r="D289" s="120"/>
      <c r="E289" s="119"/>
      <c r="O289" s="117"/>
      <c r="R289" s="117"/>
    </row>
    <row r="290" spans="1:18" x14ac:dyDescent="0.2">
      <c r="A290" s="119"/>
      <c r="B290" s="119"/>
      <c r="C290" s="119"/>
      <c r="D290" s="120"/>
      <c r="E290" s="119"/>
      <c r="O290" s="117"/>
      <c r="R290" s="117"/>
    </row>
    <row r="291" spans="1:18" x14ac:dyDescent="0.2">
      <c r="A291" s="119"/>
      <c r="B291" s="119"/>
      <c r="C291" s="119"/>
      <c r="D291" s="120"/>
      <c r="E291" s="119"/>
      <c r="O291" s="117"/>
      <c r="R291" s="117"/>
    </row>
    <row r="292" spans="1:18" x14ac:dyDescent="0.2">
      <c r="A292" s="119"/>
      <c r="B292" s="119"/>
      <c r="C292" s="119"/>
      <c r="D292" s="120"/>
      <c r="E292" s="119"/>
      <c r="O292" s="117"/>
      <c r="R292" s="117"/>
    </row>
    <row r="293" spans="1:18" x14ac:dyDescent="0.2">
      <c r="A293" s="119"/>
      <c r="B293" s="119"/>
      <c r="C293" s="119"/>
      <c r="D293" s="120"/>
      <c r="E293" s="119"/>
      <c r="O293" s="117"/>
      <c r="R293" s="117"/>
    </row>
    <row r="294" spans="1:18" x14ac:dyDescent="0.2">
      <c r="A294" s="119"/>
      <c r="B294" s="119"/>
      <c r="C294" s="119"/>
      <c r="D294" s="120"/>
      <c r="E294" s="119"/>
      <c r="O294" s="117"/>
      <c r="R294" s="117"/>
    </row>
    <row r="295" spans="1:18" x14ac:dyDescent="0.2">
      <c r="A295" s="119"/>
      <c r="B295" s="119"/>
      <c r="C295" s="119"/>
      <c r="D295" s="120"/>
      <c r="E295" s="119"/>
      <c r="O295" s="117"/>
      <c r="R295" s="117"/>
    </row>
    <row r="296" spans="1:18" x14ac:dyDescent="0.2">
      <c r="A296" s="119"/>
      <c r="B296" s="119"/>
      <c r="C296" s="119"/>
      <c r="D296" s="120"/>
      <c r="E296" s="119"/>
      <c r="O296" s="117"/>
      <c r="R296" s="117"/>
    </row>
    <row r="297" spans="1:18" x14ac:dyDescent="0.2">
      <c r="A297" s="119"/>
      <c r="B297" s="119"/>
      <c r="C297" s="119"/>
      <c r="D297" s="120"/>
      <c r="E297" s="119"/>
      <c r="O297" s="117"/>
      <c r="R297" s="117"/>
    </row>
    <row r="298" spans="1:18" x14ac:dyDescent="0.2">
      <c r="A298" s="119"/>
      <c r="B298" s="119"/>
      <c r="C298" s="119"/>
      <c r="D298" s="120"/>
      <c r="E298" s="119"/>
      <c r="O298" s="117"/>
      <c r="R298" s="117"/>
    </row>
    <row r="299" spans="1:18" x14ac:dyDescent="0.2">
      <c r="A299" s="119"/>
      <c r="B299" s="119"/>
      <c r="C299" s="119"/>
      <c r="D299" s="120"/>
      <c r="E299" s="119"/>
      <c r="O299" s="117"/>
      <c r="R299" s="117"/>
    </row>
    <row r="300" spans="1:18" x14ac:dyDescent="0.2">
      <c r="A300" s="119"/>
      <c r="B300" s="119"/>
      <c r="C300" s="119"/>
      <c r="D300" s="120"/>
      <c r="E300" s="119"/>
      <c r="O300" s="117"/>
      <c r="R300" s="117"/>
    </row>
    <row r="301" spans="1:18" x14ac:dyDescent="0.2">
      <c r="A301" s="119"/>
      <c r="B301" s="119"/>
      <c r="C301" s="119"/>
      <c r="D301" s="120"/>
      <c r="E301" s="119"/>
      <c r="O301" s="117"/>
      <c r="R301" s="117"/>
    </row>
    <row r="302" spans="1:18" x14ac:dyDescent="0.2">
      <c r="A302" s="119"/>
      <c r="B302" s="119"/>
      <c r="C302" s="119"/>
      <c r="D302" s="120"/>
      <c r="E302" s="119"/>
      <c r="O302" s="117"/>
      <c r="R302" s="117"/>
    </row>
    <row r="303" spans="1:18" x14ac:dyDescent="0.2">
      <c r="A303" s="119"/>
      <c r="B303" s="119"/>
      <c r="C303" s="119"/>
      <c r="D303" s="120"/>
      <c r="E303" s="119"/>
      <c r="O303" s="117"/>
      <c r="R303" s="117"/>
    </row>
    <row r="304" spans="1:18" x14ac:dyDescent="0.2">
      <c r="A304" s="119"/>
      <c r="B304" s="119"/>
      <c r="C304" s="119"/>
      <c r="D304" s="120"/>
      <c r="E304" s="119"/>
      <c r="O304" s="117"/>
      <c r="R304" s="117"/>
    </row>
    <row r="305" spans="1:18" x14ac:dyDescent="0.2">
      <c r="A305" s="119"/>
      <c r="B305" s="119"/>
      <c r="C305" s="119"/>
      <c r="D305" s="120"/>
      <c r="E305" s="119"/>
      <c r="O305" s="117"/>
      <c r="R305" s="117"/>
    </row>
    <row r="306" spans="1:18" x14ac:dyDescent="0.2">
      <c r="A306" s="119"/>
      <c r="B306" s="119"/>
      <c r="C306" s="119"/>
      <c r="D306" s="120"/>
      <c r="E306" s="119"/>
      <c r="O306" s="117"/>
      <c r="R306" s="117"/>
    </row>
    <row r="307" spans="1:18" x14ac:dyDescent="0.2">
      <c r="A307" s="119"/>
      <c r="B307" s="119"/>
      <c r="C307" s="119"/>
      <c r="D307" s="120"/>
      <c r="E307" s="119"/>
      <c r="O307" s="117"/>
      <c r="R307" s="117"/>
    </row>
    <row r="308" spans="1:18" x14ac:dyDescent="0.2">
      <c r="A308" s="119"/>
      <c r="B308" s="119"/>
      <c r="C308" s="119"/>
      <c r="D308" s="120"/>
      <c r="E308" s="119"/>
      <c r="O308" s="117"/>
      <c r="R308" s="117"/>
    </row>
    <row r="309" spans="1:18" x14ac:dyDescent="0.2">
      <c r="A309" s="119"/>
      <c r="B309" s="119"/>
      <c r="C309" s="119"/>
      <c r="D309" s="120"/>
      <c r="E309" s="119"/>
      <c r="O309" s="117"/>
      <c r="R309" s="117"/>
    </row>
    <row r="310" spans="1:18" x14ac:dyDescent="0.2">
      <c r="A310" s="119"/>
      <c r="B310" s="119"/>
      <c r="C310" s="119"/>
      <c r="D310" s="120"/>
      <c r="E310" s="119"/>
      <c r="O310" s="117"/>
      <c r="R310" s="117"/>
    </row>
    <row r="311" spans="1:18" x14ac:dyDescent="0.2">
      <c r="A311" s="119"/>
      <c r="B311" s="119"/>
      <c r="C311" s="119"/>
      <c r="D311" s="120"/>
      <c r="E311" s="119"/>
      <c r="O311" s="117"/>
      <c r="R311" s="117"/>
    </row>
    <row r="312" spans="1:18" x14ac:dyDescent="0.2">
      <c r="A312" s="119"/>
      <c r="B312" s="119"/>
      <c r="C312" s="119"/>
      <c r="D312" s="120"/>
      <c r="E312" s="119"/>
      <c r="O312" s="117"/>
      <c r="R312" s="117"/>
    </row>
    <row r="313" spans="1:18" x14ac:dyDescent="0.2">
      <c r="A313" s="119"/>
      <c r="B313" s="119"/>
      <c r="C313" s="119"/>
      <c r="D313" s="120"/>
      <c r="E313" s="119"/>
      <c r="O313" s="117"/>
      <c r="R313" s="117"/>
    </row>
    <row r="314" spans="1:18" x14ac:dyDescent="0.2">
      <c r="A314" s="119"/>
      <c r="B314" s="119"/>
      <c r="C314" s="119"/>
      <c r="D314" s="120"/>
      <c r="E314" s="119"/>
      <c r="O314" s="117"/>
      <c r="R314" s="117"/>
    </row>
    <row r="315" spans="1:18" x14ac:dyDescent="0.2">
      <c r="A315" s="119"/>
      <c r="B315" s="119"/>
      <c r="C315" s="119"/>
      <c r="D315" s="120"/>
      <c r="E315" s="119"/>
      <c r="O315" s="117"/>
      <c r="R315" s="117"/>
    </row>
    <row r="316" spans="1:18" x14ac:dyDescent="0.2">
      <c r="A316" s="119"/>
      <c r="B316" s="119"/>
      <c r="C316" s="119"/>
      <c r="D316" s="120"/>
      <c r="E316" s="119"/>
      <c r="O316" s="117"/>
      <c r="R316" s="117"/>
    </row>
    <row r="317" spans="1:18" x14ac:dyDescent="0.2">
      <c r="A317" s="119"/>
      <c r="B317" s="119"/>
      <c r="C317" s="119"/>
      <c r="D317" s="120"/>
      <c r="E317" s="119"/>
      <c r="O317" s="117"/>
      <c r="R317" s="117"/>
    </row>
    <row r="318" spans="1:18" x14ac:dyDescent="0.2">
      <c r="A318" s="119"/>
      <c r="B318" s="119"/>
      <c r="C318" s="119"/>
      <c r="D318" s="120"/>
      <c r="E318" s="119"/>
      <c r="O318" s="117"/>
      <c r="R318" s="117"/>
    </row>
    <row r="319" spans="1:18" x14ac:dyDescent="0.2">
      <c r="A319" s="119"/>
      <c r="B319" s="119"/>
      <c r="C319" s="119"/>
      <c r="D319" s="120"/>
      <c r="E319" s="119"/>
      <c r="O319" s="117"/>
      <c r="R319" s="117"/>
    </row>
    <row r="320" spans="1:18" x14ac:dyDescent="0.2">
      <c r="A320" s="119"/>
      <c r="B320" s="119"/>
      <c r="C320" s="119"/>
      <c r="D320" s="120"/>
      <c r="E320" s="119"/>
      <c r="O320" s="117"/>
      <c r="R320" s="117"/>
    </row>
    <row r="321" spans="1:18" x14ac:dyDescent="0.2">
      <c r="A321" s="119"/>
      <c r="B321" s="119"/>
      <c r="C321" s="119"/>
      <c r="D321" s="120"/>
      <c r="E321" s="119"/>
      <c r="O321" s="117"/>
      <c r="R321" s="117"/>
    </row>
    <row r="322" spans="1:18" x14ac:dyDescent="0.2">
      <c r="A322" s="119"/>
      <c r="B322" s="119"/>
      <c r="C322" s="119"/>
      <c r="D322" s="120"/>
      <c r="E322" s="119"/>
      <c r="O322" s="117"/>
      <c r="R322" s="117"/>
    </row>
    <row r="323" spans="1:18" x14ac:dyDescent="0.2">
      <c r="A323" s="119"/>
      <c r="B323" s="119"/>
      <c r="C323" s="119"/>
      <c r="D323" s="120"/>
      <c r="E323" s="119"/>
      <c r="O323" s="117"/>
      <c r="R323" s="117"/>
    </row>
    <row r="324" spans="1:18" x14ac:dyDescent="0.2">
      <c r="A324" s="119"/>
      <c r="B324" s="119"/>
      <c r="C324" s="119"/>
      <c r="D324" s="120"/>
      <c r="E324" s="119"/>
      <c r="O324" s="117"/>
      <c r="R324" s="117"/>
    </row>
    <row r="325" spans="1:18" x14ac:dyDescent="0.2">
      <c r="A325" s="119"/>
      <c r="B325" s="119"/>
      <c r="C325" s="119"/>
      <c r="D325" s="120"/>
      <c r="E325" s="119"/>
      <c r="O325" s="117"/>
      <c r="R325" s="117"/>
    </row>
    <row r="326" spans="1:18" x14ac:dyDescent="0.2">
      <c r="A326" s="119"/>
      <c r="B326" s="119"/>
      <c r="C326" s="119"/>
      <c r="D326" s="120"/>
      <c r="E326" s="119"/>
      <c r="O326" s="117"/>
      <c r="R326" s="117"/>
    </row>
    <row r="327" spans="1:18" x14ac:dyDescent="0.2">
      <c r="A327" s="119"/>
      <c r="B327" s="119"/>
      <c r="C327" s="119"/>
      <c r="D327" s="120"/>
      <c r="E327" s="119"/>
      <c r="O327" s="117"/>
      <c r="R327" s="117"/>
    </row>
    <row r="328" spans="1:18" x14ac:dyDescent="0.2">
      <c r="A328" s="119"/>
      <c r="B328" s="119"/>
      <c r="C328" s="119"/>
      <c r="D328" s="120"/>
      <c r="E328" s="119"/>
      <c r="O328" s="117"/>
      <c r="R328" s="117"/>
    </row>
    <row r="329" spans="1:18" x14ac:dyDescent="0.2">
      <c r="A329" s="119"/>
      <c r="B329" s="119"/>
      <c r="C329" s="119"/>
      <c r="D329" s="120"/>
      <c r="E329" s="119"/>
      <c r="O329" s="117"/>
      <c r="R329" s="117"/>
    </row>
    <row r="330" spans="1:18" x14ac:dyDescent="0.2">
      <c r="A330" s="119"/>
      <c r="B330" s="119"/>
      <c r="C330" s="119"/>
      <c r="D330" s="120"/>
      <c r="E330" s="119"/>
      <c r="O330" s="117"/>
      <c r="R330" s="117"/>
    </row>
    <row r="331" spans="1:18" x14ac:dyDescent="0.2">
      <c r="A331" s="119"/>
      <c r="B331" s="119"/>
      <c r="C331" s="119"/>
      <c r="D331" s="120"/>
      <c r="E331" s="119"/>
      <c r="O331" s="117"/>
      <c r="R331" s="117"/>
    </row>
    <row r="332" spans="1:18" x14ac:dyDescent="0.2">
      <c r="A332" s="119"/>
      <c r="B332" s="119"/>
      <c r="C332" s="119"/>
      <c r="D332" s="120"/>
      <c r="E332" s="119"/>
      <c r="O332" s="117"/>
      <c r="R332" s="117"/>
    </row>
    <row r="333" spans="1:18" x14ac:dyDescent="0.2">
      <c r="A333" s="119"/>
      <c r="B333" s="119"/>
      <c r="C333" s="119"/>
      <c r="D333" s="120"/>
      <c r="E333" s="119"/>
      <c r="O333" s="117"/>
      <c r="R333" s="117"/>
    </row>
    <row r="334" spans="1:18" x14ac:dyDescent="0.2">
      <c r="A334" s="119"/>
      <c r="B334" s="119"/>
      <c r="C334" s="119"/>
      <c r="D334" s="120"/>
      <c r="E334" s="119"/>
      <c r="O334" s="117"/>
      <c r="R334" s="117"/>
    </row>
    <row r="335" spans="1:18" x14ac:dyDescent="0.2">
      <c r="A335" s="119"/>
      <c r="B335" s="119"/>
      <c r="C335" s="119"/>
      <c r="D335" s="120"/>
      <c r="E335" s="119"/>
      <c r="O335" s="117"/>
      <c r="R335" s="117"/>
    </row>
    <row r="336" spans="1:18" x14ac:dyDescent="0.2">
      <c r="A336" s="119"/>
      <c r="B336" s="119"/>
      <c r="C336" s="119"/>
      <c r="D336" s="120"/>
      <c r="E336" s="119"/>
      <c r="O336" s="117"/>
      <c r="R336" s="117"/>
    </row>
    <row r="337" spans="1:18" x14ac:dyDescent="0.2">
      <c r="A337" s="119"/>
      <c r="B337" s="119"/>
      <c r="C337" s="119"/>
      <c r="D337" s="120"/>
      <c r="E337" s="119"/>
      <c r="O337" s="117"/>
      <c r="R337" s="117"/>
    </row>
    <row r="338" spans="1:18" x14ac:dyDescent="0.2">
      <c r="A338" s="119"/>
      <c r="B338" s="119"/>
      <c r="C338" s="119"/>
      <c r="D338" s="120"/>
      <c r="E338" s="119"/>
      <c r="O338" s="117"/>
      <c r="R338" s="117"/>
    </row>
    <row r="339" spans="1:18" x14ac:dyDescent="0.2">
      <c r="A339" s="119"/>
      <c r="B339" s="119"/>
      <c r="C339" s="119"/>
      <c r="D339" s="120"/>
      <c r="E339" s="119"/>
      <c r="O339" s="117"/>
      <c r="R339" s="117"/>
    </row>
    <row r="340" spans="1:18" x14ac:dyDescent="0.2">
      <c r="A340" s="119"/>
      <c r="B340" s="119"/>
      <c r="C340" s="119"/>
      <c r="D340" s="120"/>
      <c r="E340" s="119"/>
      <c r="O340" s="117"/>
      <c r="R340" s="117"/>
    </row>
    <row r="341" spans="1:18" x14ac:dyDescent="0.2">
      <c r="A341" s="119"/>
      <c r="B341" s="119"/>
      <c r="C341" s="119"/>
      <c r="D341" s="120"/>
      <c r="E341" s="119"/>
      <c r="O341" s="117"/>
      <c r="R341" s="117"/>
    </row>
    <row r="342" spans="1:18" x14ac:dyDescent="0.2">
      <c r="A342" s="119"/>
      <c r="B342" s="119"/>
      <c r="C342" s="119"/>
      <c r="D342" s="120"/>
      <c r="E342" s="119"/>
      <c r="O342" s="117"/>
      <c r="R342" s="117"/>
    </row>
    <row r="343" spans="1:18" x14ac:dyDescent="0.2">
      <c r="A343" s="119"/>
      <c r="B343" s="119"/>
      <c r="C343" s="119"/>
      <c r="D343" s="120"/>
      <c r="E343" s="119"/>
      <c r="O343" s="117"/>
      <c r="R343" s="117"/>
    </row>
    <row r="344" spans="1:18" x14ac:dyDescent="0.2">
      <c r="A344" s="119"/>
      <c r="B344" s="119"/>
      <c r="C344" s="119"/>
      <c r="D344" s="120"/>
      <c r="E344" s="119"/>
      <c r="O344" s="117"/>
      <c r="R344" s="117"/>
    </row>
    <row r="345" spans="1:18" x14ac:dyDescent="0.2">
      <c r="A345" s="119"/>
      <c r="B345" s="119"/>
      <c r="C345" s="119"/>
      <c r="D345" s="120"/>
      <c r="E345" s="119"/>
      <c r="O345" s="117"/>
      <c r="R345" s="117"/>
    </row>
    <row r="346" spans="1:18" x14ac:dyDescent="0.2">
      <c r="A346" s="119"/>
      <c r="B346" s="119"/>
      <c r="C346" s="119"/>
      <c r="D346" s="120"/>
      <c r="E346" s="119"/>
      <c r="O346" s="117"/>
      <c r="R346" s="117"/>
    </row>
    <row r="347" spans="1:18" x14ac:dyDescent="0.2">
      <c r="A347" s="119"/>
      <c r="B347" s="119"/>
      <c r="C347" s="119"/>
      <c r="D347" s="120"/>
      <c r="E347" s="119"/>
      <c r="O347" s="117"/>
      <c r="R347" s="117"/>
    </row>
    <row r="348" spans="1:18" x14ac:dyDescent="0.2">
      <c r="A348" s="119"/>
      <c r="B348" s="119"/>
      <c r="C348" s="119"/>
      <c r="D348" s="120"/>
      <c r="E348" s="119"/>
      <c r="O348" s="117"/>
      <c r="R348" s="117"/>
    </row>
    <row r="349" spans="1:18" x14ac:dyDescent="0.2">
      <c r="A349" s="119"/>
      <c r="B349" s="119"/>
      <c r="C349" s="119"/>
      <c r="D349" s="120"/>
      <c r="E349" s="119"/>
      <c r="O349" s="117"/>
      <c r="R349" s="117"/>
    </row>
    <row r="350" spans="1:18" x14ac:dyDescent="0.2">
      <c r="A350" s="119"/>
      <c r="B350" s="119"/>
      <c r="C350" s="119"/>
      <c r="D350" s="120"/>
      <c r="E350" s="119"/>
      <c r="O350" s="117"/>
      <c r="R350" s="117"/>
    </row>
    <row r="351" spans="1:18" x14ac:dyDescent="0.2">
      <c r="A351" s="119"/>
      <c r="B351" s="119"/>
      <c r="C351" s="119"/>
      <c r="D351" s="120"/>
      <c r="E351" s="119"/>
      <c r="O351" s="117"/>
      <c r="R351" s="117"/>
    </row>
    <row r="352" spans="1:18" x14ac:dyDescent="0.2">
      <c r="A352" s="119"/>
      <c r="B352" s="119"/>
      <c r="C352" s="119"/>
      <c r="D352" s="120"/>
      <c r="E352" s="119"/>
      <c r="O352" s="117"/>
      <c r="R352" s="117"/>
    </row>
    <row r="353" spans="1:18" x14ac:dyDescent="0.2">
      <c r="A353" s="119"/>
      <c r="B353" s="119"/>
      <c r="C353" s="119"/>
      <c r="D353" s="120"/>
      <c r="E353" s="119"/>
      <c r="O353" s="117"/>
      <c r="R353" s="117"/>
    </row>
    <row r="354" spans="1:18" x14ac:dyDescent="0.2">
      <c r="A354" s="119"/>
      <c r="B354" s="119"/>
      <c r="C354" s="119"/>
      <c r="D354" s="120"/>
      <c r="E354" s="119"/>
      <c r="O354" s="117"/>
      <c r="R354" s="117"/>
    </row>
    <row r="355" spans="1:18" x14ac:dyDescent="0.2">
      <c r="A355" s="119"/>
      <c r="B355" s="119"/>
      <c r="C355" s="119"/>
      <c r="D355" s="120"/>
      <c r="E355" s="119"/>
      <c r="O355" s="117"/>
      <c r="R355" s="117"/>
    </row>
    <row r="356" spans="1:18" x14ac:dyDescent="0.2">
      <c r="A356" s="119"/>
      <c r="B356" s="119"/>
      <c r="C356" s="119"/>
      <c r="D356" s="120"/>
      <c r="E356" s="119"/>
      <c r="O356" s="117"/>
      <c r="R356" s="117"/>
    </row>
    <row r="357" spans="1:18" x14ac:dyDescent="0.2">
      <c r="A357" s="119"/>
      <c r="B357" s="119"/>
      <c r="C357" s="119"/>
      <c r="D357" s="120"/>
      <c r="E357" s="119"/>
      <c r="O357" s="117"/>
      <c r="R357" s="117"/>
    </row>
    <row r="358" spans="1:18" x14ac:dyDescent="0.2">
      <c r="A358" s="119"/>
      <c r="B358" s="119"/>
      <c r="C358" s="119"/>
      <c r="D358" s="120"/>
      <c r="E358" s="119"/>
      <c r="O358" s="117"/>
      <c r="R358" s="117"/>
    </row>
    <row r="359" spans="1:18" x14ac:dyDescent="0.2">
      <c r="A359" s="119"/>
      <c r="B359" s="119"/>
      <c r="C359" s="119"/>
      <c r="D359" s="120"/>
      <c r="E359" s="119"/>
      <c r="O359" s="117"/>
      <c r="R359" s="117"/>
    </row>
    <row r="360" spans="1:18" x14ac:dyDescent="0.2">
      <c r="A360" s="119"/>
      <c r="B360" s="119"/>
      <c r="C360" s="119"/>
      <c r="D360" s="120"/>
      <c r="E360" s="119"/>
      <c r="O360" s="117"/>
      <c r="R360" s="117"/>
    </row>
    <row r="361" spans="1:18" x14ac:dyDescent="0.2">
      <c r="A361" s="119"/>
      <c r="B361" s="119"/>
      <c r="C361" s="119"/>
      <c r="D361" s="120"/>
      <c r="E361" s="119"/>
      <c r="O361" s="117"/>
      <c r="R361" s="117"/>
    </row>
    <row r="362" spans="1:18" x14ac:dyDescent="0.2">
      <c r="A362" s="119"/>
      <c r="B362" s="119"/>
      <c r="C362" s="119"/>
      <c r="D362" s="120"/>
      <c r="E362" s="119"/>
      <c r="O362" s="117"/>
      <c r="R362" s="117"/>
    </row>
    <row r="363" spans="1:18" x14ac:dyDescent="0.2">
      <c r="A363" s="119"/>
      <c r="B363" s="119"/>
      <c r="C363" s="119"/>
      <c r="D363" s="120"/>
      <c r="E363" s="119"/>
      <c r="O363" s="117"/>
      <c r="R363" s="117"/>
    </row>
    <row r="364" spans="1:18" x14ac:dyDescent="0.2">
      <c r="A364" s="119"/>
      <c r="B364" s="119"/>
      <c r="C364" s="119"/>
      <c r="D364" s="120"/>
      <c r="E364" s="119"/>
      <c r="O364" s="117"/>
      <c r="R364" s="117"/>
    </row>
    <row r="365" spans="1:18" x14ac:dyDescent="0.2">
      <c r="A365" s="119"/>
      <c r="B365" s="119"/>
      <c r="C365" s="119"/>
      <c r="D365" s="120"/>
      <c r="E365" s="119"/>
      <c r="O365" s="117"/>
      <c r="R365" s="117"/>
    </row>
    <row r="366" spans="1:18" x14ac:dyDescent="0.2">
      <c r="A366" s="119"/>
      <c r="B366" s="119"/>
      <c r="C366" s="119"/>
      <c r="D366" s="120"/>
      <c r="E366" s="119"/>
      <c r="O366" s="117"/>
      <c r="R366" s="117"/>
    </row>
    <row r="367" spans="1:18" x14ac:dyDescent="0.2">
      <c r="A367" s="119"/>
      <c r="B367" s="119"/>
      <c r="C367" s="119"/>
      <c r="D367" s="120"/>
      <c r="E367" s="119"/>
      <c r="O367" s="117"/>
      <c r="R367" s="117"/>
    </row>
    <row r="368" spans="1:18" x14ac:dyDescent="0.2">
      <c r="A368" s="119"/>
      <c r="B368" s="119"/>
      <c r="C368" s="119"/>
      <c r="D368" s="120"/>
      <c r="E368" s="119"/>
      <c r="O368" s="117"/>
      <c r="R368" s="117"/>
    </row>
    <row r="369" spans="1:18" x14ac:dyDescent="0.2">
      <c r="A369" s="119"/>
      <c r="B369" s="119"/>
      <c r="C369" s="119"/>
      <c r="D369" s="120"/>
      <c r="E369" s="119"/>
      <c r="O369" s="117"/>
      <c r="R369" s="117"/>
    </row>
    <row r="370" spans="1:18" x14ac:dyDescent="0.2">
      <c r="A370" s="119"/>
      <c r="B370" s="119"/>
      <c r="C370" s="119"/>
      <c r="D370" s="120"/>
      <c r="E370" s="119"/>
      <c r="O370" s="117"/>
      <c r="R370" s="117"/>
    </row>
    <row r="371" spans="1:18" x14ac:dyDescent="0.2">
      <c r="A371" s="119"/>
      <c r="B371" s="119"/>
      <c r="C371" s="119"/>
      <c r="D371" s="120"/>
      <c r="E371" s="119"/>
      <c r="O371" s="117"/>
      <c r="R371" s="117"/>
    </row>
    <row r="372" spans="1:18" x14ac:dyDescent="0.2">
      <c r="A372" s="119"/>
      <c r="B372" s="119"/>
      <c r="C372" s="119"/>
      <c r="D372" s="120"/>
      <c r="E372" s="119"/>
      <c r="O372" s="117"/>
      <c r="R372" s="117"/>
    </row>
    <row r="373" spans="1:18" x14ac:dyDescent="0.2">
      <c r="A373" s="119"/>
      <c r="B373" s="119"/>
      <c r="C373" s="119"/>
      <c r="D373" s="120"/>
      <c r="E373" s="119"/>
      <c r="O373" s="117"/>
      <c r="R373" s="117"/>
    </row>
    <row r="374" spans="1:18" x14ac:dyDescent="0.2">
      <c r="A374" s="119"/>
      <c r="B374" s="119"/>
      <c r="C374" s="119"/>
      <c r="D374" s="120"/>
      <c r="E374" s="119"/>
      <c r="O374" s="117"/>
      <c r="R374" s="117"/>
    </row>
    <row r="375" spans="1:18" x14ac:dyDescent="0.2">
      <c r="A375" s="119"/>
      <c r="B375" s="119"/>
      <c r="C375" s="119"/>
      <c r="D375" s="120"/>
      <c r="E375" s="119"/>
      <c r="O375" s="117"/>
      <c r="R375" s="117"/>
    </row>
    <row r="376" spans="1:18" x14ac:dyDescent="0.2">
      <c r="A376" s="119"/>
      <c r="B376" s="119"/>
      <c r="C376" s="119"/>
      <c r="D376" s="120"/>
      <c r="E376" s="119"/>
      <c r="O376" s="117"/>
      <c r="R376" s="117"/>
    </row>
    <row r="377" spans="1:18" x14ac:dyDescent="0.2">
      <c r="A377" s="119"/>
      <c r="B377" s="119"/>
      <c r="C377" s="119"/>
      <c r="D377" s="120"/>
      <c r="E377" s="119"/>
      <c r="O377" s="117"/>
      <c r="R377" s="117"/>
    </row>
    <row r="378" spans="1:18" x14ac:dyDescent="0.2">
      <c r="A378" s="119"/>
      <c r="B378" s="119"/>
      <c r="C378" s="119"/>
      <c r="D378" s="120"/>
      <c r="E378" s="119"/>
      <c r="O378" s="117"/>
      <c r="R378" s="117"/>
    </row>
    <row r="379" spans="1:18" x14ac:dyDescent="0.2">
      <c r="A379" s="119"/>
      <c r="B379" s="119"/>
      <c r="C379" s="119"/>
      <c r="D379" s="120"/>
      <c r="E379" s="119"/>
      <c r="O379" s="117"/>
      <c r="R379" s="117"/>
    </row>
    <row r="380" spans="1:18" x14ac:dyDescent="0.2">
      <c r="A380" s="119"/>
      <c r="B380" s="119"/>
      <c r="C380" s="119"/>
      <c r="D380" s="120"/>
      <c r="E380" s="119"/>
      <c r="O380" s="117"/>
      <c r="R380" s="117"/>
    </row>
    <row r="381" spans="1:18" x14ac:dyDescent="0.2">
      <c r="A381" s="119"/>
      <c r="B381" s="119"/>
      <c r="C381" s="119"/>
      <c r="D381" s="120"/>
      <c r="E381" s="119"/>
      <c r="O381" s="117"/>
      <c r="R381" s="117"/>
    </row>
    <row r="382" spans="1:18" x14ac:dyDescent="0.2">
      <c r="A382" s="119"/>
      <c r="B382" s="119"/>
      <c r="C382" s="119"/>
      <c r="D382" s="120"/>
      <c r="E382" s="119"/>
      <c r="O382" s="117"/>
      <c r="R382" s="117"/>
    </row>
    <row r="383" spans="1:18" x14ac:dyDescent="0.2">
      <c r="A383" s="119"/>
      <c r="B383" s="119"/>
      <c r="C383" s="119"/>
      <c r="D383" s="120"/>
      <c r="E383" s="119"/>
      <c r="O383" s="117"/>
      <c r="R383" s="117"/>
    </row>
    <row r="384" spans="1:18" x14ac:dyDescent="0.2">
      <c r="A384" s="119"/>
      <c r="B384" s="119"/>
      <c r="C384" s="119"/>
      <c r="D384" s="120"/>
      <c r="E384" s="119"/>
      <c r="O384" s="117"/>
      <c r="R384" s="117"/>
    </row>
    <row r="385" spans="1:18" x14ac:dyDescent="0.2">
      <c r="A385" s="119"/>
      <c r="B385" s="119"/>
      <c r="C385" s="119"/>
      <c r="D385" s="120"/>
      <c r="E385" s="119"/>
      <c r="O385" s="117"/>
      <c r="R385" s="117"/>
    </row>
    <row r="386" spans="1:18" x14ac:dyDescent="0.2">
      <c r="A386" s="119"/>
      <c r="B386" s="119"/>
      <c r="C386" s="119"/>
      <c r="D386" s="120"/>
      <c r="E386" s="119"/>
      <c r="O386" s="117"/>
      <c r="R386" s="117"/>
    </row>
    <row r="387" spans="1:18" x14ac:dyDescent="0.2">
      <c r="A387" s="119"/>
      <c r="B387" s="119"/>
      <c r="C387" s="119"/>
      <c r="D387" s="120"/>
      <c r="E387" s="119"/>
      <c r="O387" s="117"/>
      <c r="R387" s="117"/>
    </row>
    <row r="388" spans="1:18" x14ac:dyDescent="0.2">
      <c r="A388" s="119"/>
      <c r="B388" s="119"/>
      <c r="C388" s="119"/>
      <c r="D388" s="120"/>
      <c r="E388" s="119"/>
      <c r="O388" s="117"/>
      <c r="R388" s="117"/>
    </row>
    <row r="389" spans="1:18" x14ac:dyDescent="0.2">
      <c r="A389" s="119"/>
      <c r="B389" s="119"/>
      <c r="C389" s="119"/>
      <c r="D389" s="120"/>
      <c r="E389" s="119"/>
      <c r="O389" s="117"/>
      <c r="R389" s="117"/>
    </row>
    <row r="390" spans="1:18" x14ac:dyDescent="0.2">
      <c r="A390" s="119"/>
      <c r="B390" s="119"/>
      <c r="C390" s="119"/>
      <c r="D390" s="120"/>
      <c r="E390" s="119"/>
      <c r="O390" s="117"/>
      <c r="R390" s="117"/>
    </row>
    <row r="391" spans="1:18" x14ac:dyDescent="0.2">
      <c r="A391" s="119"/>
      <c r="B391" s="119"/>
      <c r="C391" s="119"/>
      <c r="D391" s="120"/>
      <c r="E391" s="119"/>
      <c r="O391" s="117"/>
      <c r="R391" s="117"/>
    </row>
    <row r="392" spans="1:18" x14ac:dyDescent="0.2">
      <c r="A392" s="119"/>
      <c r="B392" s="119"/>
      <c r="C392" s="119"/>
      <c r="D392" s="120"/>
      <c r="E392" s="119"/>
      <c r="O392" s="117"/>
      <c r="R392" s="117"/>
    </row>
    <row r="393" spans="1:18" x14ac:dyDescent="0.2">
      <c r="A393" s="119"/>
      <c r="B393" s="119"/>
      <c r="C393" s="119"/>
      <c r="D393" s="120"/>
      <c r="E393" s="119"/>
      <c r="O393" s="117"/>
      <c r="R393" s="117"/>
    </row>
    <row r="394" spans="1:18" x14ac:dyDescent="0.2">
      <c r="A394" s="119"/>
      <c r="B394" s="119"/>
      <c r="C394" s="119"/>
      <c r="D394" s="120"/>
      <c r="E394" s="119"/>
      <c r="O394" s="117"/>
      <c r="R394" s="117"/>
    </row>
    <row r="395" spans="1:18" x14ac:dyDescent="0.2">
      <c r="A395" s="119"/>
      <c r="B395" s="119"/>
      <c r="C395" s="119"/>
      <c r="D395" s="120"/>
      <c r="E395" s="119"/>
      <c r="O395" s="117"/>
      <c r="R395" s="117"/>
    </row>
    <row r="396" spans="1:18" x14ac:dyDescent="0.2">
      <c r="A396" s="119"/>
      <c r="B396" s="119"/>
      <c r="C396" s="119"/>
      <c r="D396" s="120"/>
      <c r="E396" s="119"/>
      <c r="O396" s="117"/>
      <c r="R396" s="117"/>
    </row>
    <row r="397" spans="1:18" x14ac:dyDescent="0.2">
      <c r="A397" s="119"/>
      <c r="B397" s="119"/>
      <c r="C397" s="119"/>
      <c r="D397" s="120"/>
      <c r="E397" s="119"/>
      <c r="O397" s="117"/>
      <c r="R397" s="117"/>
    </row>
    <row r="398" spans="1:18" x14ac:dyDescent="0.2">
      <c r="A398" s="119"/>
      <c r="B398" s="119"/>
      <c r="C398" s="119"/>
      <c r="D398" s="120"/>
      <c r="E398" s="119"/>
      <c r="O398" s="117"/>
      <c r="R398" s="117"/>
    </row>
    <row r="399" spans="1:18" x14ac:dyDescent="0.2">
      <c r="A399" s="119"/>
      <c r="B399" s="119"/>
      <c r="C399" s="119"/>
      <c r="D399" s="120"/>
      <c r="E399" s="119"/>
      <c r="O399" s="117"/>
      <c r="R399" s="117"/>
    </row>
    <row r="400" spans="1:18" x14ac:dyDescent="0.2">
      <c r="A400" s="119"/>
      <c r="B400" s="119"/>
      <c r="C400" s="119"/>
      <c r="D400" s="120"/>
      <c r="E400" s="119"/>
      <c r="O400" s="117"/>
      <c r="R400" s="117"/>
    </row>
    <row r="401" spans="1:18" x14ac:dyDescent="0.2">
      <c r="A401" s="119"/>
      <c r="B401" s="119"/>
      <c r="C401" s="119"/>
      <c r="D401" s="120"/>
      <c r="E401" s="119"/>
      <c r="O401" s="117"/>
      <c r="R401" s="117"/>
    </row>
    <row r="402" spans="1:18" x14ac:dyDescent="0.2">
      <c r="A402" s="119"/>
      <c r="B402" s="119"/>
      <c r="C402" s="119"/>
      <c r="D402" s="120"/>
      <c r="E402" s="119"/>
      <c r="O402" s="117"/>
      <c r="R402" s="117"/>
    </row>
    <row r="403" spans="1:18" x14ac:dyDescent="0.2">
      <c r="A403" s="119"/>
      <c r="B403" s="119"/>
      <c r="C403" s="119"/>
      <c r="D403" s="120"/>
      <c r="E403" s="119"/>
      <c r="O403" s="117"/>
      <c r="R403" s="117"/>
    </row>
    <row r="404" spans="1:18" x14ac:dyDescent="0.2">
      <c r="A404" s="119"/>
      <c r="B404" s="119"/>
      <c r="C404" s="119"/>
      <c r="D404" s="120"/>
      <c r="E404" s="119"/>
      <c r="O404" s="117"/>
      <c r="R404" s="117"/>
    </row>
    <row r="405" spans="1:18" x14ac:dyDescent="0.2">
      <c r="A405" s="119"/>
      <c r="B405" s="119"/>
      <c r="C405" s="119"/>
      <c r="D405" s="120"/>
      <c r="E405" s="119"/>
      <c r="O405" s="117"/>
      <c r="R405" s="117"/>
    </row>
    <row r="406" spans="1:18" x14ac:dyDescent="0.2">
      <c r="A406" s="119"/>
      <c r="B406" s="119"/>
      <c r="C406" s="119"/>
      <c r="D406" s="120"/>
      <c r="E406" s="119"/>
      <c r="O406" s="117"/>
      <c r="R406" s="117"/>
    </row>
    <row r="407" spans="1:18" x14ac:dyDescent="0.2">
      <c r="A407" s="119"/>
      <c r="B407" s="119"/>
      <c r="C407" s="119"/>
      <c r="D407" s="120"/>
      <c r="E407" s="119"/>
      <c r="O407" s="117"/>
      <c r="R407" s="117"/>
    </row>
    <row r="408" spans="1:18" x14ac:dyDescent="0.2">
      <c r="A408" s="119"/>
      <c r="B408" s="119"/>
      <c r="C408" s="119"/>
      <c r="D408" s="120"/>
      <c r="E408" s="119"/>
      <c r="O408" s="117"/>
      <c r="R408" s="117"/>
    </row>
    <row r="409" spans="1:18" x14ac:dyDescent="0.2">
      <c r="A409" s="119"/>
      <c r="B409" s="119"/>
      <c r="C409" s="119"/>
      <c r="D409" s="120"/>
      <c r="E409" s="119"/>
      <c r="O409" s="117"/>
      <c r="R409" s="117"/>
    </row>
    <row r="410" spans="1:18" x14ac:dyDescent="0.2">
      <c r="A410" s="119"/>
      <c r="B410" s="119"/>
      <c r="C410" s="119"/>
      <c r="D410" s="120"/>
      <c r="E410" s="119"/>
      <c r="O410" s="117"/>
      <c r="R410" s="117"/>
    </row>
    <row r="411" spans="1:18" x14ac:dyDescent="0.2">
      <c r="A411" s="119"/>
      <c r="B411" s="119"/>
      <c r="C411" s="119"/>
      <c r="D411" s="120"/>
      <c r="E411" s="119"/>
      <c r="O411" s="117"/>
      <c r="R411" s="117"/>
    </row>
    <row r="412" spans="1:18" x14ac:dyDescent="0.2">
      <c r="A412" s="119"/>
      <c r="B412" s="119"/>
      <c r="C412" s="119"/>
      <c r="D412" s="120"/>
      <c r="E412" s="119"/>
      <c r="O412" s="117"/>
      <c r="R412" s="117"/>
    </row>
    <row r="413" spans="1:18" x14ac:dyDescent="0.2">
      <c r="A413" s="119"/>
      <c r="B413" s="119"/>
      <c r="C413" s="119"/>
      <c r="D413" s="120"/>
      <c r="E413" s="119"/>
      <c r="O413" s="117"/>
      <c r="R413" s="117"/>
    </row>
    <row r="414" spans="1:18" x14ac:dyDescent="0.2">
      <c r="A414" s="119"/>
      <c r="B414" s="119"/>
      <c r="C414" s="119"/>
      <c r="D414" s="120"/>
      <c r="E414" s="119"/>
      <c r="O414" s="117"/>
      <c r="R414" s="117"/>
    </row>
    <row r="415" spans="1:18" x14ac:dyDescent="0.2">
      <c r="A415" s="119"/>
      <c r="B415" s="119"/>
      <c r="C415" s="119"/>
      <c r="D415" s="120"/>
      <c r="E415" s="119"/>
      <c r="O415" s="117"/>
      <c r="R415" s="117"/>
    </row>
    <row r="416" spans="1:18" x14ac:dyDescent="0.2">
      <c r="A416" s="119"/>
      <c r="B416" s="119"/>
      <c r="C416" s="119"/>
      <c r="D416" s="120"/>
      <c r="E416" s="119"/>
      <c r="O416" s="117"/>
      <c r="R416" s="117"/>
    </row>
    <row r="417" spans="1:18" x14ac:dyDescent="0.2">
      <c r="A417" s="119"/>
      <c r="B417" s="119"/>
      <c r="C417" s="119"/>
      <c r="D417" s="120"/>
      <c r="E417" s="119"/>
      <c r="O417" s="117"/>
      <c r="R417" s="117"/>
    </row>
    <row r="418" spans="1:18" x14ac:dyDescent="0.2">
      <c r="A418" s="119"/>
      <c r="B418" s="119"/>
      <c r="C418" s="119"/>
      <c r="D418" s="120"/>
      <c r="E418" s="119"/>
      <c r="O418" s="117"/>
      <c r="R418" s="117"/>
    </row>
    <row r="419" spans="1:18" x14ac:dyDescent="0.2">
      <c r="A419" s="119"/>
      <c r="B419" s="119"/>
      <c r="C419" s="119"/>
      <c r="D419" s="120"/>
      <c r="E419" s="119"/>
      <c r="O419" s="117"/>
      <c r="R419" s="117"/>
    </row>
    <row r="420" spans="1:18" x14ac:dyDescent="0.2">
      <c r="A420" s="119"/>
      <c r="B420" s="119"/>
      <c r="C420" s="119"/>
      <c r="D420" s="120"/>
      <c r="E420" s="119"/>
      <c r="O420" s="117"/>
      <c r="R420" s="117"/>
    </row>
    <row r="421" spans="1:18" x14ac:dyDescent="0.2">
      <c r="A421" s="119"/>
      <c r="B421" s="119"/>
      <c r="C421" s="119"/>
      <c r="D421" s="120"/>
      <c r="E421" s="119"/>
      <c r="O421" s="117"/>
      <c r="R421" s="117"/>
    </row>
    <row r="422" spans="1:18" x14ac:dyDescent="0.2">
      <c r="A422" s="119"/>
      <c r="B422" s="119"/>
      <c r="C422" s="119"/>
      <c r="D422" s="120"/>
      <c r="E422" s="119"/>
      <c r="O422" s="117"/>
      <c r="R422" s="117"/>
    </row>
    <row r="423" spans="1:18" x14ac:dyDescent="0.2">
      <c r="A423" s="119"/>
      <c r="B423" s="119"/>
      <c r="C423" s="119"/>
      <c r="D423" s="120"/>
      <c r="E423" s="119"/>
      <c r="O423" s="117"/>
      <c r="R423" s="117"/>
    </row>
    <row r="424" spans="1:18" x14ac:dyDescent="0.2">
      <c r="A424" s="119"/>
      <c r="B424" s="119"/>
      <c r="C424" s="119"/>
      <c r="D424" s="120"/>
      <c r="E424" s="119"/>
      <c r="O424" s="117"/>
      <c r="R424" s="117"/>
    </row>
    <row r="425" spans="1:18" x14ac:dyDescent="0.2">
      <c r="A425" s="119"/>
      <c r="B425" s="119"/>
      <c r="C425" s="119"/>
      <c r="D425" s="120"/>
      <c r="E425" s="119"/>
      <c r="O425" s="117"/>
      <c r="R425" s="117"/>
    </row>
    <row r="426" spans="1:18" x14ac:dyDescent="0.2">
      <c r="A426" s="119"/>
      <c r="B426" s="119"/>
      <c r="C426" s="119"/>
      <c r="D426" s="120"/>
      <c r="E426" s="119"/>
      <c r="O426" s="117"/>
      <c r="R426" s="117"/>
    </row>
    <row r="427" spans="1:18" x14ac:dyDescent="0.2">
      <c r="A427" s="119"/>
      <c r="B427" s="119"/>
      <c r="C427" s="119"/>
      <c r="D427" s="120"/>
      <c r="E427" s="119"/>
      <c r="O427" s="117"/>
      <c r="R427" s="117"/>
    </row>
    <row r="428" spans="1:18" x14ac:dyDescent="0.2">
      <c r="A428" s="119"/>
      <c r="B428" s="119"/>
      <c r="C428" s="119"/>
      <c r="D428" s="120"/>
      <c r="E428" s="119"/>
      <c r="O428" s="117"/>
      <c r="R428" s="117"/>
    </row>
    <row r="429" spans="1:18" x14ac:dyDescent="0.2">
      <c r="A429" s="119"/>
      <c r="B429" s="119"/>
      <c r="C429" s="119"/>
      <c r="D429" s="120"/>
      <c r="E429" s="119"/>
      <c r="O429" s="117"/>
      <c r="R429" s="117"/>
    </row>
    <row r="430" spans="1:18" x14ac:dyDescent="0.2">
      <c r="A430" s="119"/>
      <c r="B430" s="119"/>
      <c r="C430" s="119"/>
      <c r="D430" s="120"/>
      <c r="E430" s="119"/>
      <c r="O430" s="117"/>
      <c r="R430" s="117"/>
    </row>
    <row r="431" spans="1:18" x14ac:dyDescent="0.2">
      <c r="A431" s="119"/>
      <c r="B431" s="119"/>
      <c r="C431" s="119"/>
      <c r="D431" s="120"/>
      <c r="E431" s="119"/>
      <c r="O431" s="117"/>
      <c r="R431" s="117"/>
    </row>
    <row r="432" spans="1:18" x14ac:dyDescent="0.2">
      <c r="A432" s="119"/>
      <c r="B432" s="119"/>
      <c r="C432" s="119"/>
      <c r="D432" s="120"/>
      <c r="E432" s="119"/>
      <c r="O432" s="117"/>
      <c r="R432" s="117"/>
    </row>
    <row r="433" spans="1:18" x14ac:dyDescent="0.2">
      <c r="A433" s="119"/>
      <c r="B433" s="119"/>
      <c r="C433" s="119"/>
      <c r="D433" s="120"/>
      <c r="E433" s="119"/>
      <c r="O433" s="117"/>
      <c r="R433" s="117"/>
    </row>
    <row r="434" spans="1:18" x14ac:dyDescent="0.2">
      <c r="A434" s="119"/>
      <c r="B434" s="119"/>
      <c r="C434" s="119"/>
      <c r="D434" s="120"/>
      <c r="E434" s="119"/>
      <c r="O434" s="117"/>
      <c r="R434" s="117"/>
    </row>
    <row r="435" spans="1:18" x14ac:dyDescent="0.2">
      <c r="A435" s="119"/>
      <c r="B435" s="119"/>
      <c r="C435" s="119"/>
      <c r="D435" s="120"/>
      <c r="E435" s="119"/>
      <c r="O435" s="117"/>
      <c r="R435" s="117"/>
    </row>
    <row r="436" spans="1:18" x14ac:dyDescent="0.2">
      <c r="A436" s="119"/>
      <c r="B436" s="119"/>
      <c r="C436" s="119"/>
      <c r="D436" s="120"/>
      <c r="E436" s="119"/>
      <c r="O436" s="117"/>
      <c r="R436" s="117"/>
    </row>
    <row r="437" spans="1:18" x14ac:dyDescent="0.2">
      <c r="A437" s="119"/>
      <c r="B437" s="119"/>
      <c r="C437" s="119"/>
      <c r="D437" s="120"/>
      <c r="E437" s="119"/>
      <c r="O437" s="117"/>
      <c r="R437" s="117"/>
    </row>
    <row r="438" spans="1:18" x14ac:dyDescent="0.2">
      <c r="A438" s="119"/>
      <c r="B438" s="119"/>
      <c r="C438" s="119"/>
      <c r="D438" s="120"/>
      <c r="E438" s="119"/>
      <c r="O438" s="117"/>
      <c r="R438" s="117"/>
    </row>
    <row r="439" spans="1:18" x14ac:dyDescent="0.2">
      <c r="A439" s="119"/>
      <c r="B439" s="119"/>
      <c r="C439" s="119"/>
      <c r="D439" s="120"/>
      <c r="E439" s="119"/>
      <c r="O439" s="117"/>
      <c r="R439" s="117"/>
    </row>
    <row r="440" spans="1:18" x14ac:dyDescent="0.2">
      <c r="A440" s="119"/>
      <c r="B440" s="119"/>
      <c r="C440" s="119"/>
      <c r="D440" s="120"/>
      <c r="E440" s="119"/>
      <c r="O440" s="117"/>
      <c r="R440" s="117"/>
    </row>
    <row r="441" spans="1:18" x14ac:dyDescent="0.2">
      <c r="A441" s="119"/>
      <c r="B441" s="119"/>
      <c r="C441" s="119"/>
      <c r="D441" s="120"/>
      <c r="E441" s="119"/>
      <c r="O441" s="117"/>
      <c r="R441" s="117"/>
    </row>
    <row r="442" spans="1:18" x14ac:dyDescent="0.2">
      <c r="A442" s="119"/>
      <c r="B442" s="119"/>
      <c r="C442" s="119"/>
      <c r="D442" s="120"/>
      <c r="E442" s="119"/>
      <c r="O442" s="117"/>
      <c r="R442" s="117"/>
    </row>
    <row r="443" spans="1:18" x14ac:dyDescent="0.2">
      <c r="A443" s="119"/>
      <c r="B443" s="119"/>
      <c r="C443" s="119"/>
      <c r="D443" s="120"/>
      <c r="E443" s="119"/>
      <c r="O443" s="117"/>
      <c r="R443" s="117"/>
    </row>
    <row r="444" spans="1:18" x14ac:dyDescent="0.2">
      <c r="A444" s="119"/>
      <c r="B444" s="119"/>
      <c r="C444" s="119"/>
      <c r="D444" s="120"/>
      <c r="E444" s="119"/>
      <c r="O444" s="117"/>
      <c r="R444" s="117"/>
    </row>
    <row r="445" spans="1:18" x14ac:dyDescent="0.2">
      <c r="A445" s="119"/>
      <c r="B445" s="119"/>
      <c r="C445" s="119"/>
      <c r="D445" s="120"/>
      <c r="E445" s="119"/>
      <c r="O445" s="117"/>
      <c r="R445" s="117"/>
    </row>
    <row r="446" spans="1:18" x14ac:dyDescent="0.2">
      <c r="A446" s="119"/>
      <c r="B446" s="119"/>
      <c r="C446" s="119"/>
      <c r="D446" s="120"/>
      <c r="E446" s="119"/>
      <c r="O446" s="117"/>
      <c r="R446" s="117"/>
    </row>
    <row r="447" spans="1:18" x14ac:dyDescent="0.2">
      <c r="A447" s="119"/>
      <c r="B447" s="119"/>
      <c r="C447" s="119"/>
      <c r="D447" s="120"/>
      <c r="E447" s="119"/>
      <c r="O447" s="117"/>
      <c r="R447" s="117"/>
    </row>
    <row r="448" spans="1:18" x14ac:dyDescent="0.2">
      <c r="A448" s="119"/>
      <c r="B448" s="119"/>
      <c r="C448" s="119"/>
      <c r="D448" s="120"/>
      <c r="E448" s="119"/>
      <c r="O448" s="117"/>
      <c r="R448" s="117"/>
    </row>
    <row r="449" spans="1:18" x14ac:dyDescent="0.2">
      <c r="A449" s="119"/>
      <c r="B449" s="119"/>
      <c r="C449" s="119"/>
      <c r="D449" s="120"/>
      <c r="E449" s="119"/>
      <c r="O449" s="117"/>
      <c r="R449" s="117"/>
    </row>
    <row r="450" spans="1:18" x14ac:dyDescent="0.2">
      <c r="A450" s="119"/>
      <c r="B450" s="119"/>
      <c r="C450" s="119"/>
      <c r="D450" s="120"/>
      <c r="E450" s="119"/>
      <c r="O450" s="117"/>
      <c r="R450" s="117"/>
    </row>
    <row r="451" spans="1:18" x14ac:dyDescent="0.2">
      <c r="A451" s="119"/>
      <c r="B451" s="119"/>
      <c r="C451" s="119"/>
      <c r="D451" s="120"/>
      <c r="E451" s="119"/>
      <c r="O451" s="117"/>
      <c r="R451" s="117"/>
    </row>
    <row r="452" spans="1:18" x14ac:dyDescent="0.2">
      <c r="A452" s="119"/>
      <c r="B452" s="119"/>
      <c r="C452" s="119"/>
      <c r="D452" s="120"/>
      <c r="E452" s="119"/>
      <c r="O452" s="117"/>
      <c r="R452" s="117"/>
    </row>
    <row r="453" spans="1:18" x14ac:dyDescent="0.2">
      <c r="A453" s="119"/>
      <c r="B453" s="119"/>
      <c r="C453" s="119"/>
      <c r="D453" s="120"/>
      <c r="E453" s="119"/>
      <c r="O453" s="117"/>
      <c r="R453" s="117"/>
    </row>
    <row r="454" spans="1:18" x14ac:dyDescent="0.2">
      <c r="A454" s="119"/>
      <c r="B454" s="119"/>
      <c r="C454" s="119"/>
      <c r="D454" s="120"/>
      <c r="E454" s="119"/>
      <c r="O454" s="117"/>
      <c r="R454" s="117"/>
    </row>
    <row r="455" spans="1:18" x14ac:dyDescent="0.2">
      <c r="A455" s="119"/>
      <c r="B455" s="119"/>
      <c r="C455" s="119"/>
      <c r="D455" s="120"/>
      <c r="E455" s="119"/>
      <c r="O455" s="117"/>
      <c r="R455" s="117"/>
    </row>
    <row r="456" spans="1:18" x14ac:dyDescent="0.2">
      <c r="A456" s="119"/>
      <c r="B456" s="119"/>
      <c r="C456" s="119"/>
      <c r="D456" s="120"/>
      <c r="E456" s="119"/>
      <c r="O456" s="117"/>
      <c r="R456" s="117"/>
    </row>
    <row r="457" spans="1:18" x14ac:dyDescent="0.2">
      <c r="A457" s="119"/>
      <c r="B457" s="119"/>
      <c r="C457" s="119"/>
      <c r="D457" s="120"/>
      <c r="E457" s="119"/>
      <c r="O457" s="117"/>
      <c r="R457" s="117"/>
    </row>
    <row r="458" spans="1:18" x14ac:dyDescent="0.2">
      <c r="A458" s="119"/>
      <c r="B458" s="119"/>
      <c r="C458" s="119"/>
      <c r="D458" s="120"/>
      <c r="E458" s="119"/>
      <c r="O458" s="117"/>
      <c r="R458" s="117"/>
    </row>
    <row r="459" spans="1:18" x14ac:dyDescent="0.2">
      <c r="A459" s="119"/>
      <c r="B459" s="119"/>
      <c r="C459" s="119"/>
      <c r="D459" s="120"/>
      <c r="E459" s="119"/>
      <c r="O459" s="117"/>
      <c r="R459" s="117"/>
    </row>
    <row r="460" spans="1:18" x14ac:dyDescent="0.2">
      <c r="A460" s="119"/>
      <c r="B460" s="119"/>
      <c r="C460" s="119"/>
      <c r="D460" s="120"/>
      <c r="E460" s="119"/>
      <c r="O460" s="117"/>
      <c r="R460" s="117"/>
    </row>
    <row r="461" spans="1:18" x14ac:dyDescent="0.2">
      <c r="A461" s="119"/>
      <c r="B461" s="119"/>
      <c r="C461" s="119"/>
      <c r="D461" s="120"/>
      <c r="E461" s="119"/>
      <c r="O461" s="117"/>
      <c r="R461" s="117"/>
    </row>
    <row r="462" spans="1:18" x14ac:dyDescent="0.2">
      <c r="A462" s="119"/>
      <c r="B462" s="119"/>
      <c r="C462" s="119"/>
      <c r="D462" s="120"/>
      <c r="E462" s="119"/>
      <c r="O462" s="117"/>
      <c r="R462" s="117"/>
    </row>
    <row r="463" spans="1:18" x14ac:dyDescent="0.2">
      <c r="A463" s="119"/>
      <c r="B463" s="119"/>
      <c r="C463" s="119"/>
      <c r="D463" s="120"/>
      <c r="E463" s="119"/>
      <c r="O463" s="117"/>
      <c r="R463" s="117"/>
    </row>
    <row r="464" spans="1:18" x14ac:dyDescent="0.2">
      <c r="A464" s="119"/>
      <c r="B464" s="119"/>
      <c r="C464" s="119"/>
      <c r="D464" s="120"/>
      <c r="E464" s="119"/>
      <c r="O464" s="117"/>
      <c r="R464" s="117"/>
    </row>
    <row r="465" spans="1:18" x14ac:dyDescent="0.2">
      <c r="A465" s="119"/>
      <c r="B465" s="119"/>
      <c r="C465" s="119"/>
      <c r="D465" s="120"/>
      <c r="E465" s="119"/>
      <c r="O465" s="117"/>
      <c r="R465" s="117"/>
    </row>
    <row r="466" spans="1:18" x14ac:dyDescent="0.2">
      <c r="A466" s="119"/>
      <c r="B466" s="119"/>
      <c r="C466" s="119"/>
      <c r="D466" s="120"/>
      <c r="E466" s="119"/>
      <c r="O466" s="117"/>
      <c r="R466" s="117"/>
    </row>
    <row r="467" spans="1:18" x14ac:dyDescent="0.2">
      <c r="A467" s="119"/>
      <c r="B467" s="119"/>
      <c r="C467" s="119"/>
      <c r="D467" s="120"/>
      <c r="E467" s="119"/>
      <c r="O467" s="117"/>
      <c r="R467" s="117"/>
    </row>
    <row r="468" spans="1:18" x14ac:dyDescent="0.2">
      <c r="A468" s="119"/>
      <c r="B468" s="119"/>
      <c r="C468" s="119"/>
      <c r="D468" s="120"/>
      <c r="E468" s="119"/>
      <c r="O468" s="117"/>
      <c r="R468" s="117"/>
    </row>
    <row r="469" spans="1:18" x14ac:dyDescent="0.2">
      <c r="A469" s="119"/>
      <c r="B469" s="119"/>
      <c r="C469" s="119"/>
      <c r="D469" s="120"/>
      <c r="E469" s="119"/>
      <c r="O469" s="117"/>
      <c r="R469" s="117"/>
    </row>
    <row r="470" spans="1:18" x14ac:dyDescent="0.2">
      <c r="A470" s="119"/>
      <c r="B470" s="119"/>
      <c r="C470" s="119"/>
      <c r="D470" s="120"/>
      <c r="E470" s="119"/>
      <c r="O470" s="117"/>
      <c r="R470" s="117"/>
    </row>
    <row r="471" spans="1:18" x14ac:dyDescent="0.2">
      <c r="A471" s="119"/>
      <c r="B471" s="119"/>
      <c r="C471" s="119"/>
      <c r="D471" s="120"/>
      <c r="E471" s="119"/>
      <c r="O471" s="117"/>
      <c r="R471" s="117"/>
    </row>
    <row r="472" spans="1:18" x14ac:dyDescent="0.2">
      <c r="A472" s="119"/>
      <c r="B472" s="119"/>
      <c r="C472" s="119"/>
      <c r="D472" s="120"/>
      <c r="E472" s="119"/>
      <c r="O472" s="117"/>
      <c r="R472" s="117"/>
    </row>
    <row r="473" spans="1:18" x14ac:dyDescent="0.2">
      <c r="A473" s="119"/>
      <c r="B473" s="119"/>
      <c r="C473" s="119"/>
      <c r="D473" s="120"/>
      <c r="E473" s="119"/>
      <c r="O473" s="117"/>
      <c r="R473" s="117"/>
    </row>
    <row r="474" spans="1:18" x14ac:dyDescent="0.2">
      <c r="A474" s="119"/>
      <c r="B474" s="119"/>
      <c r="C474" s="119"/>
      <c r="D474" s="120"/>
      <c r="E474" s="119"/>
      <c r="O474" s="117"/>
      <c r="R474" s="117"/>
    </row>
    <row r="475" spans="1:18" x14ac:dyDescent="0.2">
      <c r="A475" s="119"/>
      <c r="B475" s="119"/>
      <c r="C475" s="119"/>
      <c r="D475" s="120"/>
      <c r="E475" s="119"/>
      <c r="O475" s="117"/>
      <c r="R475" s="117"/>
    </row>
    <row r="476" spans="1:18" x14ac:dyDescent="0.2">
      <c r="A476" s="119"/>
      <c r="B476" s="119"/>
      <c r="C476" s="119"/>
      <c r="D476" s="120"/>
      <c r="E476" s="119"/>
      <c r="O476" s="117"/>
      <c r="R476" s="117"/>
    </row>
    <row r="477" spans="1:18" x14ac:dyDescent="0.2">
      <c r="A477" s="119"/>
      <c r="B477" s="119"/>
      <c r="C477" s="119"/>
      <c r="D477" s="120"/>
      <c r="E477" s="119"/>
      <c r="O477" s="117"/>
      <c r="R477" s="117"/>
    </row>
    <row r="478" spans="1:18" x14ac:dyDescent="0.2">
      <c r="A478" s="119"/>
      <c r="B478" s="119"/>
      <c r="C478" s="119"/>
      <c r="D478" s="120"/>
      <c r="E478" s="119"/>
      <c r="O478" s="117"/>
      <c r="R478" s="117"/>
    </row>
    <row r="479" spans="1:18" x14ac:dyDescent="0.2">
      <c r="A479" s="119"/>
      <c r="B479" s="119"/>
      <c r="C479" s="119"/>
      <c r="D479" s="120"/>
      <c r="E479" s="119"/>
      <c r="O479" s="117"/>
      <c r="R479" s="117"/>
    </row>
    <row r="480" spans="1:18" x14ac:dyDescent="0.2">
      <c r="A480" s="119"/>
      <c r="B480" s="119"/>
      <c r="C480" s="119"/>
      <c r="D480" s="120"/>
      <c r="E480" s="119"/>
      <c r="O480" s="117"/>
      <c r="R480" s="117"/>
    </row>
    <row r="481" spans="1:18" x14ac:dyDescent="0.2">
      <c r="A481" s="119"/>
      <c r="B481" s="119"/>
      <c r="C481" s="119"/>
      <c r="D481" s="120"/>
      <c r="E481" s="119"/>
      <c r="O481" s="117"/>
      <c r="R481" s="117"/>
    </row>
    <row r="482" spans="1:18" x14ac:dyDescent="0.2">
      <c r="A482" s="119"/>
      <c r="B482" s="119"/>
      <c r="C482" s="119"/>
      <c r="D482" s="120"/>
      <c r="E482" s="119"/>
      <c r="O482" s="117"/>
      <c r="R482" s="117"/>
    </row>
    <row r="483" spans="1:18" x14ac:dyDescent="0.2">
      <c r="A483" s="119"/>
      <c r="B483" s="119"/>
      <c r="C483" s="119"/>
      <c r="D483" s="120"/>
      <c r="E483" s="119"/>
      <c r="O483" s="117"/>
      <c r="R483" s="117"/>
    </row>
    <row r="484" spans="1:18" x14ac:dyDescent="0.2">
      <c r="A484" s="119"/>
      <c r="B484" s="119"/>
      <c r="C484" s="119"/>
      <c r="D484" s="120"/>
      <c r="E484" s="119"/>
      <c r="O484" s="117"/>
      <c r="R484" s="117"/>
    </row>
    <row r="485" spans="1:18" x14ac:dyDescent="0.2">
      <c r="A485" s="119"/>
      <c r="B485" s="119"/>
      <c r="C485" s="119"/>
      <c r="D485" s="120"/>
      <c r="E485" s="119"/>
      <c r="O485" s="117"/>
      <c r="R485" s="117"/>
    </row>
    <row r="486" spans="1:18" x14ac:dyDescent="0.2">
      <c r="A486" s="119"/>
      <c r="B486" s="119"/>
      <c r="C486" s="119"/>
      <c r="D486" s="120"/>
      <c r="E486" s="119"/>
      <c r="O486" s="117"/>
      <c r="R486" s="117"/>
    </row>
    <row r="487" spans="1:18" x14ac:dyDescent="0.2">
      <c r="A487" s="119"/>
      <c r="B487" s="119"/>
      <c r="C487" s="119"/>
      <c r="D487" s="120"/>
      <c r="E487" s="119"/>
      <c r="O487" s="117"/>
      <c r="R487" s="117"/>
    </row>
    <row r="488" spans="1:18" x14ac:dyDescent="0.2">
      <c r="A488" s="119"/>
      <c r="B488" s="119"/>
      <c r="C488" s="119"/>
      <c r="D488" s="120"/>
      <c r="E488" s="119"/>
      <c r="O488" s="117"/>
      <c r="R488" s="117"/>
    </row>
    <row r="489" spans="1:18" x14ac:dyDescent="0.2">
      <c r="A489" s="119"/>
      <c r="B489" s="119"/>
      <c r="C489" s="119"/>
      <c r="D489" s="120"/>
      <c r="E489" s="119"/>
      <c r="O489" s="117"/>
      <c r="R489" s="117"/>
    </row>
    <row r="490" spans="1:18" x14ac:dyDescent="0.2">
      <c r="A490" s="119"/>
      <c r="B490" s="119"/>
      <c r="C490" s="119"/>
      <c r="D490" s="120"/>
      <c r="E490" s="119"/>
      <c r="O490" s="117"/>
      <c r="R490" s="117"/>
    </row>
    <row r="491" spans="1:18" x14ac:dyDescent="0.2">
      <c r="A491" s="119"/>
      <c r="B491" s="119"/>
      <c r="C491" s="119"/>
      <c r="D491" s="120"/>
      <c r="E491" s="119"/>
      <c r="O491" s="117"/>
      <c r="R491" s="117"/>
    </row>
    <row r="492" spans="1:18" x14ac:dyDescent="0.2">
      <c r="A492" s="119"/>
      <c r="B492" s="119"/>
      <c r="C492" s="119"/>
      <c r="D492" s="120"/>
      <c r="E492" s="119"/>
      <c r="O492" s="117"/>
      <c r="R492" s="117"/>
    </row>
    <row r="493" spans="1:18" x14ac:dyDescent="0.2">
      <c r="A493" s="119"/>
      <c r="B493" s="119"/>
      <c r="C493" s="119"/>
      <c r="D493" s="120"/>
      <c r="E493" s="119"/>
      <c r="O493" s="117"/>
      <c r="R493" s="117"/>
    </row>
    <row r="494" spans="1:18" x14ac:dyDescent="0.2">
      <c r="A494" s="119"/>
      <c r="B494" s="119"/>
      <c r="C494" s="119"/>
      <c r="D494" s="120"/>
      <c r="E494" s="119"/>
      <c r="O494" s="117"/>
      <c r="R494" s="117"/>
    </row>
    <row r="495" spans="1:18" x14ac:dyDescent="0.2">
      <c r="A495" s="119"/>
      <c r="B495" s="119"/>
      <c r="C495" s="119"/>
      <c r="D495" s="120"/>
      <c r="E495" s="119"/>
      <c r="O495" s="117"/>
      <c r="R495" s="117"/>
    </row>
    <row r="496" spans="1:18" x14ac:dyDescent="0.2">
      <c r="A496" s="119"/>
      <c r="B496" s="119"/>
      <c r="C496" s="119"/>
      <c r="D496" s="120"/>
      <c r="E496" s="119"/>
      <c r="O496" s="117"/>
      <c r="R496" s="117"/>
    </row>
    <row r="497" spans="1:18" x14ac:dyDescent="0.2">
      <c r="A497" s="119"/>
      <c r="B497" s="119"/>
      <c r="C497" s="119"/>
      <c r="D497" s="120"/>
      <c r="E497" s="119"/>
      <c r="O497" s="117"/>
      <c r="R497" s="117"/>
    </row>
    <row r="498" spans="1:18" x14ac:dyDescent="0.2">
      <c r="A498" s="119"/>
      <c r="B498" s="119"/>
      <c r="C498" s="119"/>
      <c r="D498" s="120"/>
      <c r="E498" s="119"/>
      <c r="O498" s="117"/>
      <c r="R498" s="117"/>
    </row>
    <row r="499" spans="1:18" x14ac:dyDescent="0.2">
      <c r="A499" s="119"/>
      <c r="B499" s="119"/>
      <c r="C499" s="119"/>
      <c r="D499" s="120"/>
      <c r="E499" s="119"/>
      <c r="O499" s="117"/>
      <c r="R499" s="117"/>
    </row>
    <row r="500" spans="1:18" x14ac:dyDescent="0.2">
      <c r="A500" s="119"/>
      <c r="B500" s="119"/>
      <c r="C500" s="119"/>
      <c r="D500" s="120"/>
      <c r="E500" s="119"/>
      <c r="O500" s="117"/>
      <c r="R500" s="117"/>
    </row>
    <row r="501" spans="1:18" x14ac:dyDescent="0.2">
      <c r="A501" s="119"/>
      <c r="B501" s="119"/>
      <c r="C501" s="119"/>
      <c r="D501" s="120"/>
      <c r="E501" s="119"/>
      <c r="O501" s="117"/>
      <c r="R501" s="117"/>
    </row>
    <row r="502" spans="1:18" x14ac:dyDescent="0.2">
      <c r="A502" s="119"/>
      <c r="B502" s="119"/>
      <c r="C502" s="119"/>
      <c r="D502" s="120"/>
      <c r="E502" s="119"/>
      <c r="O502" s="117"/>
      <c r="R502" s="117"/>
    </row>
    <row r="503" spans="1:18" x14ac:dyDescent="0.2">
      <c r="A503" s="119"/>
      <c r="B503" s="119"/>
      <c r="C503" s="119"/>
      <c r="D503" s="120"/>
      <c r="E503" s="119"/>
      <c r="O503" s="117"/>
      <c r="R503" s="117"/>
    </row>
    <row r="504" spans="1:18" x14ac:dyDescent="0.2">
      <c r="A504" s="119"/>
      <c r="B504" s="119"/>
      <c r="C504" s="119"/>
      <c r="D504" s="120"/>
      <c r="E504" s="119"/>
      <c r="O504" s="117"/>
      <c r="R504" s="117"/>
    </row>
    <row r="505" spans="1:18" x14ac:dyDescent="0.2">
      <c r="A505" s="119"/>
      <c r="B505" s="119"/>
      <c r="C505" s="119"/>
      <c r="D505" s="120"/>
      <c r="E505" s="119"/>
      <c r="O505" s="117"/>
      <c r="R505" s="117"/>
    </row>
    <row r="506" spans="1:18" x14ac:dyDescent="0.2">
      <c r="A506" s="119"/>
      <c r="B506" s="119"/>
      <c r="C506" s="119"/>
      <c r="D506" s="120"/>
      <c r="E506" s="119"/>
      <c r="O506" s="117"/>
      <c r="R506" s="117"/>
    </row>
    <row r="507" spans="1:18" x14ac:dyDescent="0.2">
      <c r="A507" s="119"/>
      <c r="B507" s="119"/>
      <c r="C507" s="119"/>
      <c r="D507" s="120"/>
      <c r="E507" s="119"/>
      <c r="O507" s="117"/>
      <c r="R507" s="117"/>
    </row>
    <row r="508" spans="1:18" x14ac:dyDescent="0.2">
      <c r="A508" s="119"/>
      <c r="B508" s="119"/>
      <c r="C508" s="119"/>
      <c r="D508" s="120"/>
      <c r="E508" s="119"/>
      <c r="O508" s="117"/>
      <c r="R508" s="117"/>
    </row>
    <row r="509" spans="1:18" x14ac:dyDescent="0.2">
      <c r="A509" s="119"/>
      <c r="B509" s="119"/>
      <c r="C509" s="119"/>
      <c r="D509" s="120"/>
      <c r="E509" s="119"/>
      <c r="O509" s="117"/>
      <c r="R509" s="117"/>
    </row>
    <row r="510" spans="1:18" x14ac:dyDescent="0.2">
      <c r="A510" s="119"/>
      <c r="B510" s="119"/>
      <c r="C510" s="119"/>
      <c r="D510" s="120"/>
      <c r="E510" s="119"/>
      <c r="O510" s="117"/>
      <c r="R510" s="117"/>
    </row>
    <row r="511" spans="1:18" x14ac:dyDescent="0.2">
      <c r="A511" s="119"/>
      <c r="B511" s="119"/>
      <c r="C511" s="119"/>
      <c r="D511" s="120"/>
      <c r="E511" s="119"/>
      <c r="O511" s="117"/>
      <c r="R511" s="117"/>
    </row>
    <row r="512" spans="1:18" x14ac:dyDescent="0.2">
      <c r="A512" s="119"/>
      <c r="B512" s="119"/>
      <c r="C512" s="119"/>
      <c r="D512" s="120"/>
      <c r="E512" s="119"/>
      <c r="O512" s="117"/>
      <c r="R512" s="117"/>
    </row>
    <row r="513" spans="1:18" x14ac:dyDescent="0.2">
      <c r="A513" s="119"/>
      <c r="B513" s="119"/>
      <c r="C513" s="119"/>
      <c r="D513" s="120"/>
      <c r="E513" s="119"/>
      <c r="O513" s="117"/>
      <c r="R513" s="117"/>
    </row>
    <row r="514" spans="1:18" x14ac:dyDescent="0.2">
      <c r="A514" s="119"/>
      <c r="B514" s="119"/>
      <c r="C514" s="119"/>
      <c r="D514" s="120"/>
      <c r="E514" s="119"/>
      <c r="O514" s="117"/>
      <c r="R514" s="117"/>
    </row>
    <row r="515" spans="1:18" x14ac:dyDescent="0.2">
      <c r="A515" s="119"/>
      <c r="B515" s="119"/>
      <c r="C515" s="119"/>
      <c r="D515" s="120"/>
      <c r="E515" s="119"/>
      <c r="O515" s="117"/>
      <c r="R515" s="117"/>
    </row>
    <row r="516" spans="1:18" x14ac:dyDescent="0.2">
      <c r="A516" s="119"/>
      <c r="B516" s="119"/>
      <c r="C516" s="119"/>
      <c r="D516" s="120"/>
      <c r="E516" s="119"/>
      <c r="O516" s="117"/>
      <c r="R516" s="117"/>
    </row>
    <row r="517" spans="1:18" x14ac:dyDescent="0.2">
      <c r="A517" s="119"/>
      <c r="B517" s="119"/>
      <c r="C517" s="119"/>
      <c r="D517" s="120"/>
      <c r="E517" s="119"/>
      <c r="O517" s="117"/>
      <c r="R517" s="117"/>
    </row>
    <row r="518" spans="1:18" x14ac:dyDescent="0.2">
      <c r="A518" s="119"/>
      <c r="B518" s="119"/>
      <c r="C518" s="119"/>
      <c r="D518" s="120"/>
      <c r="E518" s="119"/>
      <c r="O518" s="117"/>
      <c r="R518" s="117"/>
    </row>
    <row r="519" spans="1:18" x14ac:dyDescent="0.2">
      <c r="A519" s="119"/>
      <c r="B519" s="119"/>
      <c r="C519" s="119"/>
      <c r="D519" s="120"/>
      <c r="E519" s="119"/>
      <c r="O519" s="117"/>
      <c r="R519" s="117"/>
    </row>
    <row r="520" spans="1:18" x14ac:dyDescent="0.2">
      <c r="A520" s="119"/>
      <c r="B520" s="119"/>
      <c r="C520" s="119"/>
      <c r="D520" s="120"/>
      <c r="E520" s="119"/>
      <c r="O520" s="117"/>
      <c r="R520" s="117"/>
    </row>
    <row r="521" spans="1:18" x14ac:dyDescent="0.2">
      <c r="A521" s="119"/>
      <c r="B521" s="119"/>
      <c r="C521" s="119"/>
      <c r="D521" s="120"/>
      <c r="E521" s="119"/>
      <c r="O521" s="117"/>
      <c r="R521" s="117"/>
    </row>
    <row r="522" spans="1:18" x14ac:dyDescent="0.2">
      <c r="A522" s="119"/>
      <c r="B522" s="119"/>
      <c r="C522" s="119"/>
      <c r="D522" s="120"/>
      <c r="E522" s="119"/>
      <c r="O522" s="117"/>
      <c r="R522" s="117"/>
    </row>
    <row r="523" spans="1:18" x14ac:dyDescent="0.2">
      <c r="A523" s="119"/>
      <c r="B523" s="119"/>
      <c r="C523" s="119"/>
      <c r="D523" s="120"/>
      <c r="E523" s="119"/>
      <c r="O523" s="117"/>
      <c r="R523" s="117"/>
    </row>
    <row r="524" spans="1:18" x14ac:dyDescent="0.2">
      <c r="A524" s="119"/>
      <c r="B524" s="119"/>
      <c r="C524" s="119"/>
      <c r="D524" s="120"/>
      <c r="E524" s="119"/>
      <c r="O524" s="117"/>
      <c r="R524" s="117"/>
    </row>
    <row r="525" spans="1:18" x14ac:dyDescent="0.2">
      <c r="A525" s="119"/>
      <c r="B525" s="119"/>
      <c r="C525" s="119"/>
      <c r="D525" s="120"/>
      <c r="E525" s="119"/>
      <c r="O525" s="117"/>
      <c r="R525" s="117"/>
    </row>
    <row r="526" spans="1:18" x14ac:dyDescent="0.2">
      <c r="A526" s="119"/>
      <c r="B526" s="119"/>
      <c r="C526" s="119"/>
      <c r="D526" s="120"/>
      <c r="E526" s="119"/>
      <c r="O526" s="117"/>
      <c r="R526" s="117"/>
    </row>
    <row r="527" spans="1:18" x14ac:dyDescent="0.2">
      <c r="A527" s="119"/>
      <c r="B527" s="119"/>
      <c r="C527" s="119"/>
      <c r="D527" s="120"/>
      <c r="E527" s="119"/>
      <c r="O527" s="117"/>
      <c r="R527" s="117"/>
    </row>
    <row r="528" spans="1:18" x14ac:dyDescent="0.2">
      <c r="A528" s="119"/>
      <c r="B528" s="119"/>
      <c r="C528" s="119"/>
      <c r="D528" s="120"/>
      <c r="E528" s="119"/>
      <c r="O528" s="117"/>
      <c r="R528" s="117"/>
    </row>
    <row r="529" spans="1:18" x14ac:dyDescent="0.2">
      <c r="A529" s="119"/>
      <c r="B529" s="119"/>
      <c r="C529" s="119"/>
      <c r="D529" s="120"/>
      <c r="E529" s="119"/>
      <c r="O529" s="117"/>
      <c r="R529" s="117"/>
    </row>
    <row r="530" spans="1:18" x14ac:dyDescent="0.2">
      <c r="A530" s="119"/>
      <c r="B530" s="119"/>
      <c r="C530" s="119"/>
      <c r="D530" s="120"/>
      <c r="E530" s="119"/>
      <c r="O530" s="117"/>
      <c r="R530" s="117"/>
    </row>
    <row r="531" spans="1:18" x14ac:dyDescent="0.2">
      <c r="A531" s="119"/>
      <c r="B531" s="119"/>
      <c r="C531" s="119"/>
      <c r="D531" s="120"/>
      <c r="E531" s="119"/>
      <c r="O531" s="117"/>
      <c r="R531" s="117"/>
    </row>
    <row r="532" spans="1:18" x14ac:dyDescent="0.2">
      <c r="A532" s="119"/>
      <c r="B532" s="119"/>
      <c r="C532" s="119"/>
      <c r="D532" s="120"/>
      <c r="E532" s="119"/>
      <c r="O532" s="117"/>
      <c r="R532" s="117"/>
    </row>
    <row r="533" spans="1:18" x14ac:dyDescent="0.2">
      <c r="A533" s="119"/>
      <c r="B533" s="119"/>
      <c r="C533" s="119"/>
      <c r="D533" s="120"/>
      <c r="E533" s="119"/>
      <c r="O533" s="117"/>
      <c r="R533" s="117"/>
    </row>
    <row r="534" spans="1:18" x14ac:dyDescent="0.2">
      <c r="A534" s="119"/>
      <c r="B534" s="119"/>
      <c r="C534" s="119"/>
      <c r="D534" s="120"/>
      <c r="E534" s="119"/>
      <c r="O534" s="117"/>
      <c r="R534" s="117"/>
    </row>
    <row r="535" spans="1:18" x14ac:dyDescent="0.2">
      <c r="A535" s="119"/>
      <c r="B535" s="119"/>
      <c r="C535" s="119"/>
      <c r="D535" s="120"/>
      <c r="E535" s="119"/>
      <c r="O535" s="117"/>
      <c r="R535" s="117"/>
    </row>
    <row r="536" spans="1:18" x14ac:dyDescent="0.2">
      <c r="A536" s="119"/>
      <c r="B536" s="119"/>
      <c r="C536" s="119"/>
      <c r="D536" s="120"/>
      <c r="E536" s="119"/>
      <c r="O536" s="117"/>
      <c r="R536" s="117"/>
    </row>
    <row r="537" spans="1:18" x14ac:dyDescent="0.2">
      <c r="A537" s="119"/>
      <c r="B537" s="119"/>
      <c r="C537" s="119"/>
      <c r="D537" s="120"/>
      <c r="E537" s="119"/>
      <c r="O537" s="117"/>
      <c r="R537" s="117"/>
    </row>
    <row r="538" spans="1:18" x14ac:dyDescent="0.2">
      <c r="A538" s="119"/>
      <c r="B538" s="119"/>
      <c r="C538" s="119"/>
      <c r="D538" s="120"/>
      <c r="E538" s="119"/>
      <c r="O538" s="117"/>
      <c r="R538" s="117"/>
    </row>
    <row r="539" spans="1:18" x14ac:dyDescent="0.2">
      <c r="A539" s="119"/>
      <c r="B539" s="119"/>
      <c r="C539" s="119"/>
      <c r="D539" s="120"/>
      <c r="E539" s="119"/>
      <c r="O539" s="117"/>
      <c r="R539" s="117"/>
    </row>
    <row r="540" spans="1:18" x14ac:dyDescent="0.2">
      <c r="A540" s="119"/>
      <c r="B540" s="119"/>
      <c r="C540" s="119"/>
      <c r="D540" s="120"/>
      <c r="E540" s="119"/>
      <c r="O540" s="117"/>
      <c r="R540" s="117"/>
    </row>
    <row r="541" spans="1:18" x14ac:dyDescent="0.2">
      <c r="A541" s="119"/>
      <c r="B541" s="119"/>
      <c r="C541" s="119"/>
      <c r="D541" s="120"/>
      <c r="E541" s="119"/>
      <c r="O541" s="117"/>
      <c r="R541" s="117"/>
    </row>
    <row r="542" spans="1:18" x14ac:dyDescent="0.2">
      <c r="A542" s="119"/>
      <c r="B542" s="119"/>
      <c r="C542" s="119"/>
      <c r="D542" s="120"/>
      <c r="E542" s="119"/>
      <c r="O542" s="117"/>
      <c r="R542" s="117"/>
    </row>
    <row r="543" spans="1:18" x14ac:dyDescent="0.2">
      <c r="A543" s="119"/>
      <c r="B543" s="119"/>
      <c r="C543" s="119"/>
      <c r="D543" s="120"/>
      <c r="E543" s="119"/>
      <c r="O543" s="117"/>
      <c r="R543" s="117"/>
    </row>
    <row r="544" spans="1:18" x14ac:dyDescent="0.2">
      <c r="A544" s="119"/>
      <c r="B544" s="119"/>
      <c r="C544" s="119"/>
      <c r="D544" s="120"/>
      <c r="E544" s="119"/>
      <c r="O544" s="117"/>
      <c r="R544" s="117"/>
    </row>
    <row r="545" spans="1:18" x14ac:dyDescent="0.2">
      <c r="A545" s="119"/>
      <c r="B545" s="119"/>
      <c r="C545" s="119"/>
      <c r="D545" s="120"/>
      <c r="E545" s="119"/>
      <c r="O545" s="117"/>
      <c r="R545" s="117"/>
    </row>
    <row r="546" spans="1:18" x14ac:dyDescent="0.2">
      <c r="A546" s="119"/>
      <c r="B546" s="119"/>
      <c r="C546" s="119"/>
      <c r="D546" s="120"/>
      <c r="E546" s="119"/>
      <c r="O546" s="117"/>
      <c r="R546" s="117"/>
    </row>
    <row r="547" spans="1:18" x14ac:dyDescent="0.2">
      <c r="A547" s="119"/>
      <c r="B547" s="119"/>
      <c r="C547" s="119"/>
      <c r="D547" s="120"/>
      <c r="E547" s="119"/>
      <c r="O547" s="117"/>
      <c r="R547" s="117"/>
    </row>
    <row r="548" spans="1:18" x14ac:dyDescent="0.2">
      <c r="A548" s="119"/>
      <c r="B548" s="119"/>
      <c r="C548" s="119"/>
      <c r="D548" s="120"/>
      <c r="E548" s="119"/>
      <c r="O548" s="117"/>
      <c r="R548" s="117"/>
    </row>
    <row r="549" spans="1:18" x14ac:dyDescent="0.2">
      <c r="A549" s="119"/>
      <c r="B549" s="119"/>
      <c r="C549" s="119"/>
      <c r="D549" s="120"/>
      <c r="E549" s="119"/>
      <c r="O549" s="117"/>
      <c r="R549" s="117"/>
    </row>
    <row r="550" spans="1:18" x14ac:dyDescent="0.2">
      <c r="A550" s="119"/>
      <c r="B550" s="119"/>
      <c r="C550" s="119"/>
      <c r="D550" s="120"/>
      <c r="E550" s="119"/>
      <c r="O550" s="117"/>
      <c r="R550" s="117"/>
    </row>
    <row r="551" spans="1:18" x14ac:dyDescent="0.2">
      <c r="A551" s="119"/>
      <c r="B551" s="119"/>
      <c r="C551" s="119"/>
      <c r="D551" s="120"/>
      <c r="E551" s="119"/>
      <c r="O551" s="117"/>
      <c r="R551" s="117"/>
    </row>
    <row r="552" spans="1:18" x14ac:dyDescent="0.2">
      <c r="A552" s="119"/>
      <c r="B552" s="119"/>
      <c r="C552" s="119"/>
      <c r="D552" s="120"/>
      <c r="E552" s="119"/>
      <c r="O552" s="117"/>
      <c r="R552" s="117"/>
    </row>
    <row r="553" spans="1:18" x14ac:dyDescent="0.2">
      <c r="A553" s="119"/>
      <c r="B553" s="119"/>
      <c r="C553" s="119"/>
      <c r="D553" s="120"/>
      <c r="E553" s="119"/>
      <c r="O553" s="117"/>
      <c r="R553" s="117"/>
    </row>
    <row r="554" spans="1:18" x14ac:dyDescent="0.2">
      <c r="A554" s="119"/>
      <c r="B554" s="119"/>
      <c r="C554" s="119"/>
      <c r="D554" s="120"/>
      <c r="E554" s="119"/>
      <c r="O554" s="117"/>
      <c r="R554" s="117"/>
    </row>
    <row r="555" spans="1:18" x14ac:dyDescent="0.2">
      <c r="A555" s="119"/>
      <c r="B555" s="119"/>
      <c r="C555" s="119"/>
      <c r="D555" s="120"/>
      <c r="E555" s="119"/>
      <c r="O555" s="117"/>
      <c r="R555" s="117"/>
    </row>
    <row r="556" spans="1:18" x14ac:dyDescent="0.2">
      <c r="A556" s="119"/>
      <c r="B556" s="119"/>
      <c r="C556" s="119"/>
      <c r="D556" s="120"/>
      <c r="E556" s="119"/>
      <c r="O556" s="117"/>
      <c r="R556" s="117"/>
    </row>
    <row r="557" spans="1:18" x14ac:dyDescent="0.2">
      <c r="A557" s="119"/>
      <c r="B557" s="119"/>
      <c r="C557" s="119"/>
      <c r="D557" s="120"/>
      <c r="E557" s="119"/>
      <c r="O557" s="117"/>
      <c r="R557" s="117"/>
    </row>
    <row r="558" spans="1:18" x14ac:dyDescent="0.2">
      <c r="A558" s="119"/>
      <c r="B558" s="119"/>
      <c r="C558" s="119"/>
      <c r="D558" s="120"/>
      <c r="E558" s="119"/>
      <c r="O558" s="117"/>
      <c r="R558" s="117"/>
    </row>
    <row r="559" spans="1:18" x14ac:dyDescent="0.2">
      <c r="A559" s="119"/>
      <c r="B559" s="119"/>
      <c r="C559" s="119"/>
      <c r="D559" s="120"/>
      <c r="E559" s="119"/>
      <c r="O559" s="117"/>
      <c r="R559" s="117"/>
    </row>
    <row r="560" spans="1:18" x14ac:dyDescent="0.2">
      <c r="A560" s="119"/>
      <c r="B560" s="119"/>
      <c r="C560" s="119"/>
      <c r="D560" s="120"/>
      <c r="E560" s="119"/>
      <c r="O560" s="117"/>
      <c r="R560" s="117"/>
    </row>
    <row r="561" spans="1:18" x14ac:dyDescent="0.2">
      <c r="A561" s="119"/>
      <c r="B561" s="119"/>
      <c r="C561" s="119"/>
      <c r="D561" s="120"/>
      <c r="E561" s="119"/>
      <c r="O561" s="117"/>
      <c r="R561" s="117"/>
    </row>
    <row r="562" spans="1:18" x14ac:dyDescent="0.2">
      <c r="A562" s="119"/>
      <c r="B562" s="119"/>
      <c r="C562" s="119"/>
      <c r="D562" s="120"/>
      <c r="E562" s="119"/>
      <c r="O562" s="117"/>
      <c r="R562" s="117"/>
    </row>
    <row r="563" spans="1:18" x14ac:dyDescent="0.2">
      <c r="A563" s="119"/>
      <c r="B563" s="119"/>
      <c r="C563" s="119"/>
      <c r="D563" s="120"/>
      <c r="E563" s="119"/>
      <c r="O563" s="117"/>
      <c r="R563" s="117"/>
    </row>
    <row r="564" spans="1:18" x14ac:dyDescent="0.2">
      <c r="A564" s="119"/>
      <c r="B564" s="119"/>
      <c r="C564" s="119"/>
      <c r="D564" s="120"/>
      <c r="E564" s="119"/>
      <c r="O564" s="117"/>
      <c r="R564" s="117"/>
    </row>
    <row r="565" spans="1:18" x14ac:dyDescent="0.2">
      <c r="A565" s="119"/>
      <c r="B565" s="119"/>
      <c r="C565" s="119"/>
      <c r="D565" s="120"/>
      <c r="E565" s="119"/>
      <c r="O565" s="117"/>
      <c r="R565" s="117"/>
    </row>
    <row r="566" spans="1:18" x14ac:dyDescent="0.2">
      <c r="A566" s="119"/>
      <c r="B566" s="119"/>
      <c r="C566" s="119"/>
      <c r="D566" s="120"/>
      <c r="E566" s="119"/>
      <c r="O566" s="117"/>
      <c r="R566" s="117"/>
    </row>
    <row r="567" spans="1:18" x14ac:dyDescent="0.2">
      <c r="A567" s="119"/>
      <c r="B567" s="119"/>
      <c r="C567" s="119"/>
      <c r="D567" s="120"/>
      <c r="E567" s="119"/>
      <c r="O567" s="117"/>
      <c r="R567" s="117"/>
    </row>
    <row r="568" spans="1:18" x14ac:dyDescent="0.2">
      <c r="A568" s="119"/>
      <c r="B568" s="119"/>
      <c r="C568" s="119"/>
      <c r="D568" s="120"/>
      <c r="E568" s="119"/>
      <c r="O568" s="117"/>
      <c r="R568" s="117"/>
    </row>
    <row r="569" spans="1:18" x14ac:dyDescent="0.2">
      <c r="A569" s="119"/>
      <c r="B569" s="119"/>
      <c r="C569" s="119"/>
      <c r="D569" s="120"/>
      <c r="E569" s="119"/>
      <c r="O569" s="117"/>
      <c r="R569" s="117"/>
    </row>
    <row r="570" spans="1:18" x14ac:dyDescent="0.2">
      <c r="A570" s="119"/>
      <c r="B570" s="119"/>
      <c r="C570" s="119"/>
      <c r="D570" s="120"/>
      <c r="E570" s="119"/>
      <c r="O570" s="117"/>
      <c r="R570" s="117"/>
    </row>
    <row r="571" spans="1:18" x14ac:dyDescent="0.2">
      <c r="A571" s="119"/>
      <c r="B571" s="119"/>
      <c r="C571" s="119"/>
      <c r="D571" s="120"/>
      <c r="E571" s="119"/>
      <c r="O571" s="117"/>
      <c r="R571" s="117"/>
    </row>
    <row r="572" spans="1:18" x14ac:dyDescent="0.2">
      <c r="A572" s="119"/>
      <c r="B572" s="119"/>
      <c r="C572" s="119"/>
      <c r="D572" s="120"/>
      <c r="E572" s="119"/>
      <c r="O572" s="117"/>
      <c r="R572" s="117"/>
    </row>
    <row r="573" spans="1:18" x14ac:dyDescent="0.2">
      <c r="A573" s="119"/>
      <c r="B573" s="119"/>
      <c r="C573" s="119"/>
      <c r="D573" s="120"/>
      <c r="E573" s="119"/>
      <c r="O573" s="117"/>
      <c r="R573" s="117"/>
    </row>
    <row r="574" spans="1:18" x14ac:dyDescent="0.2">
      <c r="A574" s="119"/>
      <c r="B574" s="119"/>
      <c r="C574" s="119"/>
      <c r="D574" s="120"/>
      <c r="E574" s="119"/>
      <c r="O574" s="117"/>
      <c r="R574" s="117"/>
    </row>
    <row r="575" spans="1:18" x14ac:dyDescent="0.2">
      <c r="A575" s="119"/>
      <c r="B575" s="119"/>
      <c r="C575" s="119"/>
      <c r="D575" s="120"/>
      <c r="E575" s="119"/>
      <c r="O575" s="117"/>
      <c r="R575" s="117"/>
    </row>
    <row r="576" spans="1:18" x14ac:dyDescent="0.2">
      <c r="A576" s="119"/>
      <c r="B576" s="119"/>
      <c r="C576" s="119"/>
      <c r="D576" s="120"/>
      <c r="E576" s="119"/>
      <c r="O576" s="117"/>
      <c r="R576" s="117"/>
    </row>
    <row r="577" spans="1:18" x14ac:dyDescent="0.2">
      <c r="A577" s="119"/>
      <c r="B577" s="119"/>
      <c r="C577" s="119"/>
      <c r="D577" s="120"/>
      <c r="E577" s="119"/>
      <c r="O577" s="117"/>
      <c r="R577" s="117"/>
    </row>
    <row r="578" spans="1:18" x14ac:dyDescent="0.2">
      <c r="A578" s="119"/>
      <c r="B578" s="119"/>
      <c r="C578" s="119"/>
      <c r="D578" s="120"/>
      <c r="E578" s="119"/>
      <c r="O578" s="117"/>
      <c r="R578" s="117"/>
    </row>
    <row r="579" spans="1:18" x14ac:dyDescent="0.2">
      <c r="A579" s="119"/>
      <c r="B579" s="119"/>
      <c r="C579" s="119"/>
      <c r="D579" s="120"/>
      <c r="E579" s="119"/>
      <c r="O579" s="117"/>
      <c r="R579" s="117"/>
    </row>
    <row r="580" spans="1:18" x14ac:dyDescent="0.2">
      <c r="A580" s="119"/>
      <c r="B580" s="119"/>
      <c r="C580" s="119"/>
      <c r="D580" s="120"/>
      <c r="E580" s="119"/>
      <c r="O580" s="117"/>
      <c r="R580" s="117"/>
    </row>
    <row r="581" spans="1:18" x14ac:dyDescent="0.2">
      <c r="A581" s="119"/>
      <c r="B581" s="119"/>
      <c r="C581" s="119"/>
      <c r="D581" s="120"/>
      <c r="E581" s="119"/>
      <c r="O581" s="117"/>
      <c r="R581" s="117"/>
    </row>
    <row r="582" spans="1:18" x14ac:dyDescent="0.2">
      <c r="A582" s="119"/>
      <c r="B582" s="119"/>
      <c r="C582" s="119"/>
      <c r="D582" s="120"/>
      <c r="E582" s="119"/>
      <c r="O582" s="117"/>
      <c r="R582" s="117"/>
    </row>
    <row r="583" spans="1:18" x14ac:dyDescent="0.2">
      <c r="A583" s="119"/>
      <c r="B583" s="119"/>
      <c r="C583" s="119"/>
      <c r="D583" s="120"/>
      <c r="E583" s="119"/>
      <c r="O583" s="117"/>
      <c r="R583" s="117"/>
    </row>
    <row r="584" spans="1:18" x14ac:dyDescent="0.2">
      <c r="A584" s="119"/>
      <c r="B584" s="119"/>
      <c r="C584" s="119"/>
      <c r="D584" s="120"/>
      <c r="E584" s="119"/>
      <c r="O584" s="117"/>
      <c r="R584" s="117"/>
    </row>
    <row r="585" spans="1:18" x14ac:dyDescent="0.2">
      <c r="A585" s="119"/>
      <c r="B585" s="119"/>
      <c r="C585" s="119"/>
      <c r="D585" s="120"/>
      <c r="E585" s="119"/>
      <c r="O585" s="117"/>
      <c r="R585" s="117"/>
    </row>
    <row r="586" spans="1:18" x14ac:dyDescent="0.2">
      <c r="A586" s="119"/>
      <c r="B586" s="119"/>
      <c r="C586" s="119"/>
      <c r="D586" s="120"/>
      <c r="E586" s="119"/>
      <c r="O586" s="117"/>
      <c r="R586" s="117"/>
    </row>
    <row r="587" spans="1:18" x14ac:dyDescent="0.2">
      <c r="A587" s="119"/>
      <c r="B587" s="119"/>
      <c r="C587" s="119"/>
      <c r="D587" s="120"/>
      <c r="E587" s="119"/>
      <c r="O587" s="117"/>
      <c r="R587" s="117"/>
    </row>
    <row r="588" spans="1:18" x14ac:dyDescent="0.2">
      <c r="A588" s="119"/>
      <c r="B588" s="119"/>
      <c r="C588" s="119"/>
      <c r="D588" s="120"/>
      <c r="E588" s="119"/>
      <c r="O588" s="117"/>
      <c r="R588" s="117"/>
    </row>
    <row r="589" spans="1:18" x14ac:dyDescent="0.2">
      <c r="A589" s="119"/>
      <c r="B589" s="119"/>
      <c r="C589" s="119"/>
      <c r="D589" s="120"/>
      <c r="E589" s="119"/>
      <c r="O589" s="117"/>
      <c r="R589" s="117"/>
    </row>
    <row r="590" spans="1:18" x14ac:dyDescent="0.2">
      <c r="A590" s="119"/>
      <c r="B590" s="119"/>
      <c r="C590" s="119"/>
      <c r="D590" s="120"/>
      <c r="E590" s="119"/>
      <c r="O590" s="117"/>
      <c r="R590" s="117"/>
    </row>
    <row r="591" spans="1:18" x14ac:dyDescent="0.2">
      <c r="A591" s="119"/>
      <c r="B591" s="119"/>
      <c r="C591" s="119"/>
      <c r="D591" s="120"/>
      <c r="E591" s="119"/>
      <c r="O591" s="117"/>
      <c r="R591" s="117"/>
    </row>
    <row r="592" spans="1:18" x14ac:dyDescent="0.2">
      <c r="A592" s="119"/>
      <c r="B592" s="119"/>
      <c r="C592" s="119"/>
      <c r="D592" s="120"/>
      <c r="E592" s="119"/>
      <c r="O592" s="117"/>
      <c r="R592" s="117"/>
    </row>
    <row r="593" spans="1:18" x14ac:dyDescent="0.2">
      <c r="A593" s="119"/>
      <c r="B593" s="119"/>
      <c r="C593" s="119"/>
      <c r="D593" s="120"/>
      <c r="E593" s="119"/>
      <c r="O593" s="117"/>
      <c r="R593" s="117"/>
    </row>
    <row r="594" spans="1:18" x14ac:dyDescent="0.2">
      <c r="A594" s="119"/>
      <c r="B594" s="119"/>
      <c r="C594" s="119"/>
      <c r="D594" s="120"/>
      <c r="E594" s="119"/>
      <c r="O594" s="117"/>
      <c r="R594" s="117"/>
    </row>
    <row r="595" spans="1:18" x14ac:dyDescent="0.2">
      <c r="A595" s="119"/>
      <c r="B595" s="119"/>
      <c r="C595" s="119"/>
      <c r="D595" s="120"/>
      <c r="E595" s="119"/>
      <c r="O595" s="117"/>
      <c r="R595" s="117"/>
    </row>
    <row r="596" spans="1:18" x14ac:dyDescent="0.2">
      <c r="A596" s="119"/>
      <c r="B596" s="119"/>
      <c r="C596" s="119"/>
      <c r="D596" s="120"/>
      <c r="E596" s="119"/>
      <c r="O596" s="117"/>
      <c r="R596" s="117"/>
    </row>
    <row r="597" spans="1:18" x14ac:dyDescent="0.2">
      <c r="A597" s="119"/>
      <c r="B597" s="119"/>
      <c r="C597" s="119"/>
      <c r="D597" s="120"/>
      <c r="E597" s="119"/>
      <c r="O597" s="117"/>
      <c r="R597" s="117"/>
    </row>
    <row r="598" spans="1:18" x14ac:dyDescent="0.2">
      <c r="A598" s="119"/>
      <c r="B598" s="119"/>
      <c r="C598" s="119"/>
      <c r="D598" s="120"/>
      <c r="E598" s="119"/>
      <c r="O598" s="117"/>
      <c r="R598" s="117"/>
    </row>
    <row r="599" spans="1:18" x14ac:dyDescent="0.2">
      <c r="A599" s="119"/>
      <c r="B599" s="119"/>
      <c r="C599" s="119"/>
      <c r="D599" s="120"/>
      <c r="E599" s="119"/>
      <c r="O599" s="117"/>
      <c r="R599" s="117"/>
    </row>
    <row r="600" spans="1:18" x14ac:dyDescent="0.2">
      <c r="A600" s="119"/>
      <c r="B600" s="119"/>
      <c r="C600" s="119"/>
      <c r="D600" s="120"/>
      <c r="E600" s="119"/>
      <c r="O600" s="117"/>
      <c r="R600" s="117"/>
    </row>
    <row r="601" spans="1:18" x14ac:dyDescent="0.2">
      <c r="A601" s="119"/>
      <c r="B601" s="119"/>
      <c r="C601" s="119"/>
      <c r="D601" s="120"/>
      <c r="E601" s="119"/>
      <c r="O601" s="117"/>
      <c r="R601" s="117"/>
    </row>
    <row r="602" spans="1:18" x14ac:dyDescent="0.2">
      <c r="A602" s="119"/>
      <c r="B602" s="119"/>
      <c r="C602" s="119"/>
      <c r="D602" s="120"/>
      <c r="E602" s="119"/>
      <c r="O602" s="117"/>
      <c r="R602" s="117"/>
    </row>
    <row r="603" spans="1:18" x14ac:dyDescent="0.2">
      <c r="A603" s="119"/>
      <c r="B603" s="119"/>
      <c r="C603" s="119"/>
      <c r="D603" s="120"/>
      <c r="E603" s="119"/>
      <c r="O603" s="117"/>
      <c r="R603" s="117"/>
    </row>
    <row r="604" spans="1:18" x14ac:dyDescent="0.2">
      <c r="A604" s="119"/>
      <c r="B604" s="119"/>
      <c r="C604" s="119"/>
      <c r="D604" s="120"/>
      <c r="E604" s="119"/>
      <c r="O604" s="117"/>
      <c r="R604" s="117"/>
    </row>
    <row r="605" spans="1:18" x14ac:dyDescent="0.2">
      <c r="A605" s="119"/>
      <c r="B605" s="119"/>
      <c r="C605" s="119"/>
      <c r="D605" s="120"/>
      <c r="E605" s="119"/>
      <c r="O605" s="117"/>
      <c r="R605" s="117"/>
    </row>
    <row r="606" spans="1:18" x14ac:dyDescent="0.2">
      <c r="A606" s="119"/>
      <c r="B606" s="119"/>
      <c r="C606" s="119"/>
      <c r="D606" s="120"/>
      <c r="E606" s="119"/>
      <c r="O606" s="117"/>
      <c r="R606" s="117"/>
    </row>
    <row r="607" spans="1:18" x14ac:dyDescent="0.2">
      <c r="A607" s="119"/>
      <c r="B607" s="119"/>
      <c r="C607" s="119"/>
      <c r="D607" s="120"/>
      <c r="E607" s="119"/>
      <c r="O607" s="117"/>
      <c r="R607" s="117"/>
    </row>
    <row r="608" spans="1:18" x14ac:dyDescent="0.2">
      <c r="A608" s="119"/>
      <c r="B608" s="119"/>
      <c r="C608" s="119"/>
      <c r="D608" s="120"/>
      <c r="E608" s="119"/>
      <c r="O608" s="117"/>
      <c r="R608" s="117"/>
    </row>
    <row r="609" spans="1:18" x14ac:dyDescent="0.2">
      <c r="A609" s="119"/>
      <c r="B609" s="119"/>
      <c r="C609" s="119"/>
      <c r="D609" s="120"/>
      <c r="E609" s="119"/>
      <c r="O609" s="117"/>
      <c r="R609" s="117"/>
    </row>
    <row r="610" spans="1:18" x14ac:dyDescent="0.2">
      <c r="A610" s="119"/>
      <c r="B610" s="119"/>
      <c r="C610" s="119"/>
      <c r="D610" s="120"/>
      <c r="E610" s="119"/>
      <c r="O610" s="117"/>
      <c r="R610" s="117"/>
    </row>
    <row r="611" spans="1:18" x14ac:dyDescent="0.2">
      <c r="A611" s="119"/>
      <c r="B611" s="119"/>
      <c r="C611" s="119"/>
      <c r="D611" s="120"/>
      <c r="E611" s="119"/>
      <c r="O611" s="117"/>
      <c r="R611" s="117"/>
    </row>
    <row r="612" spans="1:18" x14ac:dyDescent="0.2">
      <c r="A612" s="119"/>
      <c r="B612" s="119"/>
      <c r="C612" s="119"/>
      <c r="D612" s="120"/>
      <c r="E612" s="119"/>
      <c r="O612" s="117"/>
      <c r="R612" s="117"/>
    </row>
    <row r="613" spans="1:18" x14ac:dyDescent="0.2">
      <c r="A613" s="119"/>
      <c r="B613" s="119"/>
      <c r="C613" s="119"/>
      <c r="D613" s="120"/>
      <c r="E613" s="119"/>
      <c r="O613" s="117"/>
      <c r="R613" s="117"/>
    </row>
    <row r="614" spans="1:18" x14ac:dyDescent="0.2">
      <c r="A614" s="119"/>
      <c r="B614" s="119"/>
      <c r="C614" s="119"/>
      <c r="D614" s="120"/>
      <c r="E614" s="119"/>
      <c r="O614" s="117"/>
      <c r="R614" s="117"/>
    </row>
    <row r="615" spans="1:18" x14ac:dyDescent="0.2">
      <c r="A615" s="119"/>
      <c r="B615" s="119"/>
      <c r="C615" s="119"/>
      <c r="D615" s="120"/>
      <c r="E615" s="119"/>
      <c r="O615" s="117"/>
      <c r="R615" s="117"/>
    </row>
    <row r="616" spans="1:18" x14ac:dyDescent="0.2">
      <c r="A616" s="119"/>
      <c r="B616" s="119"/>
      <c r="C616" s="119"/>
      <c r="D616" s="120"/>
      <c r="E616" s="119"/>
      <c r="O616" s="117"/>
      <c r="R616" s="117"/>
    </row>
    <row r="617" spans="1:18" x14ac:dyDescent="0.2">
      <c r="A617" s="119"/>
      <c r="B617" s="119"/>
      <c r="C617" s="119"/>
      <c r="D617" s="120"/>
      <c r="E617" s="119"/>
      <c r="O617" s="117"/>
      <c r="R617" s="117"/>
    </row>
    <row r="618" spans="1:18" x14ac:dyDescent="0.2">
      <c r="A618" s="119"/>
      <c r="B618" s="119"/>
      <c r="C618" s="119"/>
      <c r="D618" s="120"/>
      <c r="E618" s="119"/>
      <c r="O618" s="117"/>
      <c r="R618" s="117"/>
    </row>
    <row r="619" spans="1:18" x14ac:dyDescent="0.2">
      <c r="A619" s="119"/>
      <c r="B619" s="119"/>
      <c r="C619" s="119"/>
      <c r="D619" s="120"/>
      <c r="E619" s="119"/>
      <c r="O619" s="117"/>
      <c r="R619" s="117"/>
    </row>
    <row r="620" spans="1:18" x14ac:dyDescent="0.2">
      <c r="A620" s="119"/>
      <c r="B620" s="119"/>
      <c r="C620" s="119"/>
      <c r="D620" s="120"/>
      <c r="E620" s="119"/>
      <c r="O620" s="117"/>
      <c r="R620" s="117"/>
    </row>
    <row r="621" spans="1:18" x14ac:dyDescent="0.2">
      <c r="A621" s="119"/>
      <c r="B621" s="119"/>
      <c r="C621" s="119"/>
      <c r="D621" s="120"/>
      <c r="E621" s="119"/>
      <c r="O621" s="117"/>
      <c r="R621" s="117"/>
    </row>
    <row r="622" spans="1:18" x14ac:dyDescent="0.2">
      <c r="A622" s="119"/>
      <c r="B622" s="119"/>
      <c r="C622" s="119"/>
      <c r="D622" s="120"/>
      <c r="E622" s="119"/>
      <c r="O622" s="117"/>
      <c r="R622" s="117"/>
    </row>
    <row r="623" spans="1:18" x14ac:dyDescent="0.2">
      <c r="A623" s="119"/>
      <c r="B623" s="119"/>
      <c r="C623" s="119"/>
      <c r="D623" s="120"/>
      <c r="E623" s="119"/>
      <c r="O623" s="117"/>
      <c r="R623" s="117"/>
    </row>
    <row r="624" spans="1:18" x14ac:dyDescent="0.2">
      <c r="A624" s="119"/>
      <c r="B624" s="119"/>
      <c r="C624" s="119"/>
      <c r="D624" s="120"/>
      <c r="E624" s="119"/>
      <c r="O624" s="117"/>
      <c r="R624" s="117"/>
    </row>
    <row r="625" spans="1:18" x14ac:dyDescent="0.2">
      <c r="A625" s="119"/>
      <c r="B625" s="119"/>
      <c r="C625" s="119"/>
      <c r="D625" s="120"/>
      <c r="E625" s="119"/>
      <c r="O625" s="117"/>
      <c r="R625" s="117"/>
    </row>
    <row r="626" spans="1:18" x14ac:dyDescent="0.2">
      <c r="A626" s="119"/>
      <c r="B626" s="119"/>
      <c r="C626" s="119"/>
      <c r="D626" s="120"/>
      <c r="E626" s="119"/>
      <c r="O626" s="117"/>
      <c r="R626" s="117"/>
    </row>
    <row r="627" spans="1:18" x14ac:dyDescent="0.2">
      <c r="A627" s="119"/>
      <c r="B627" s="119"/>
      <c r="C627" s="119"/>
      <c r="D627" s="120"/>
      <c r="E627" s="119"/>
      <c r="O627" s="117"/>
      <c r="R627" s="117"/>
    </row>
    <row r="628" spans="1:18" x14ac:dyDescent="0.2">
      <c r="A628" s="119"/>
      <c r="B628" s="119"/>
      <c r="C628" s="119"/>
      <c r="D628" s="120"/>
      <c r="E628" s="119"/>
      <c r="O628" s="117"/>
      <c r="R628" s="117"/>
    </row>
    <row r="629" spans="1:18" x14ac:dyDescent="0.2">
      <c r="A629" s="119"/>
      <c r="B629" s="119"/>
      <c r="C629" s="119"/>
      <c r="D629" s="120"/>
      <c r="E629" s="119"/>
      <c r="O629" s="117"/>
      <c r="R629" s="117"/>
    </row>
    <row r="630" spans="1:18" x14ac:dyDescent="0.2">
      <c r="A630" s="119"/>
      <c r="B630" s="119"/>
      <c r="C630" s="119"/>
      <c r="D630" s="120"/>
      <c r="E630" s="119"/>
      <c r="O630" s="117"/>
      <c r="R630" s="117"/>
    </row>
    <row r="631" spans="1:18" x14ac:dyDescent="0.2">
      <c r="A631" s="119"/>
      <c r="B631" s="119"/>
      <c r="C631" s="119"/>
      <c r="D631" s="120"/>
      <c r="E631" s="119"/>
      <c r="O631" s="117"/>
      <c r="R631" s="117"/>
    </row>
    <row r="632" spans="1:18" x14ac:dyDescent="0.2">
      <c r="A632" s="119"/>
      <c r="B632" s="119"/>
      <c r="C632" s="119"/>
      <c r="D632" s="120"/>
      <c r="E632" s="119"/>
      <c r="O632" s="117"/>
      <c r="R632" s="117"/>
    </row>
    <row r="633" spans="1:18" x14ac:dyDescent="0.2">
      <c r="A633" s="119"/>
      <c r="B633" s="119"/>
      <c r="C633" s="119"/>
      <c r="D633" s="120"/>
      <c r="E633" s="119"/>
      <c r="O633" s="117"/>
      <c r="R633" s="117"/>
    </row>
    <row r="634" spans="1:18" x14ac:dyDescent="0.2">
      <c r="A634" s="119"/>
      <c r="B634" s="119"/>
      <c r="C634" s="119"/>
      <c r="D634" s="120"/>
      <c r="E634" s="119"/>
      <c r="O634" s="117"/>
      <c r="R634" s="117"/>
    </row>
    <row r="635" spans="1:18" x14ac:dyDescent="0.2">
      <c r="A635" s="119"/>
      <c r="B635" s="119"/>
      <c r="C635" s="119"/>
      <c r="D635" s="120"/>
      <c r="E635" s="119"/>
      <c r="O635" s="117"/>
      <c r="R635" s="117"/>
    </row>
    <row r="636" spans="1:18" x14ac:dyDescent="0.2">
      <c r="A636" s="119"/>
      <c r="B636" s="119"/>
      <c r="C636" s="119"/>
      <c r="D636" s="120"/>
      <c r="E636" s="119"/>
      <c r="O636" s="117"/>
      <c r="R636" s="117"/>
    </row>
    <row r="637" spans="1:18" x14ac:dyDescent="0.2">
      <c r="A637" s="119"/>
      <c r="B637" s="119"/>
      <c r="C637" s="119"/>
      <c r="D637" s="120"/>
      <c r="E637" s="119"/>
      <c r="O637" s="117"/>
      <c r="R637" s="117"/>
    </row>
    <row r="638" spans="1:18" x14ac:dyDescent="0.2">
      <c r="A638" s="119"/>
      <c r="B638" s="119"/>
      <c r="C638" s="119"/>
      <c r="D638" s="120"/>
      <c r="E638" s="119"/>
      <c r="O638" s="117"/>
      <c r="R638" s="117"/>
    </row>
    <row r="639" spans="1:18" x14ac:dyDescent="0.2">
      <c r="A639" s="119"/>
      <c r="B639" s="119"/>
      <c r="C639" s="119"/>
      <c r="D639" s="120"/>
      <c r="E639" s="119"/>
      <c r="O639" s="117"/>
      <c r="R639" s="117"/>
    </row>
    <row r="640" spans="1:18" x14ac:dyDescent="0.2">
      <c r="A640" s="119"/>
      <c r="B640" s="119"/>
      <c r="C640" s="119"/>
      <c r="D640" s="120"/>
      <c r="E640" s="119"/>
      <c r="O640" s="117"/>
      <c r="R640" s="117"/>
    </row>
    <row r="641" spans="1:18" x14ac:dyDescent="0.2">
      <c r="A641" s="119"/>
      <c r="B641" s="119"/>
      <c r="C641" s="119"/>
      <c r="D641" s="120"/>
      <c r="E641" s="119"/>
      <c r="O641" s="117"/>
      <c r="R641" s="117"/>
    </row>
    <row r="642" spans="1:18" x14ac:dyDescent="0.2">
      <c r="A642" s="119"/>
      <c r="B642" s="119"/>
      <c r="C642" s="119"/>
      <c r="D642" s="120"/>
      <c r="E642" s="119"/>
      <c r="O642" s="117"/>
      <c r="R642" s="117"/>
    </row>
    <row r="643" spans="1:18" x14ac:dyDescent="0.2">
      <c r="A643" s="119"/>
      <c r="B643" s="119"/>
      <c r="C643" s="119"/>
      <c r="D643" s="120"/>
      <c r="E643" s="119"/>
      <c r="O643" s="117"/>
      <c r="R643" s="117"/>
    </row>
    <row r="644" spans="1:18" x14ac:dyDescent="0.2">
      <c r="A644" s="119"/>
      <c r="B644" s="119"/>
      <c r="C644" s="119"/>
      <c r="D644" s="120"/>
      <c r="E644" s="119"/>
      <c r="O644" s="117"/>
      <c r="R644" s="117"/>
    </row>
    <row r="645" spans="1:18" x14ac:dyDescent="0.2">
      <c r="A645" s="119"/>
      <c r="B645" s="119"/>
      <c r="C645" s="119"/>
      <c r="D645" s="120"/>
      <c r="E645" s="119"/>
      <c r="O645" s="117"/>
      <c r="R645" s="117"/>
    </row>
    <row r="646" spans="1:18" x14ac:dyDescent="0.2">
      <c r="A646" s="119"/>
      <c r="B646" s="119"/>
      <c r="C646" s="119"/>
      <c r="D646" s="120"/>
      <c r="E646" s="119"/>
      <c r="O646" s="117"/>
      <c r="R646" s="117"/>
    </row>
    <row r="647" spans="1:18" x14ac:dyDescent="0.2">
      <c r="A647" s="119"/>
      <c r="B647" s="119"/>
      <c r="C647" s="119"/>
      <c r="D647" s="120"/>
      <c r="E647" s="119"/>
      <c r="O647" s="117"/>
      <c r="R647" s="117"/>
    </row>
    <row r="648" spans="1:18" x14ac:dyDescent="0.2">
      <c r="A648" s="119"/>
      <c r="B648" s="119"/>
      <c r="C648" s="119"/>
      <c r="D648" s="120"/>
      <c r="E648" s="119"/>
      <c r="O648" s="117"/>
      <c r="R648" s="117"/>
    </row>
    <row r="649" spans="1:18" x14ac:dyDescent="0.2">
      <c r="A649" s="119"/>
      <c r="B649" s="119"/>
      <c r="C649" s="119"/>
      <c r="D649" s="120"/>
      <c r="E649" s="119"/>
      <c r="O649" s="117"/>
      <c r="R649" s="117"/>
    </row>
    <row r="650" spans="1:18" x14ac:dyDescent="0.2">
      <c r="A650" s="119"/>
      <c r="B650" s="119"/>
      <c r="C650" s="119"/>
      <c r="D650" s="120"/>
      <c r="E650" s="119"/>
      <c r="O650" s="117"/>
      <c r="R650" s="117"/>
    </row>
    <row r="651" spans="1:18" x14ac:dyDescent="0.2">
      <c r="A651" s="119"/>
      <c r="B651" s="119"/>
      <c r="C651" s="119"/>
      <c r="D651" s="120"/>
      <c r="E651" s="119"/>
      <c r="O651" s="117"/>
      <c r="R651" s="117"/>
    </row>
    <row r="652" spans="1:18" x14ac:dyDescent="0.2">
      <c r="A652" s="119"/>
      <c r="B652" s="119"/>
      <c r="C652" s="119"/>
      <c r="D652" s="120"/>
      <c r="E652" s="119"/>
      <c r="O652" s="117"/>
      <c r="R652" s="117"/>
    </row>
    <row r="653" spans="1:18" x14ac:dyDescent="0.2">
      <c r="A653" s="119"/>
      <c r="B653" s="119"/>
      <c r="C653" s="119"/>
      <c r="D653" s="120"/>
      <c r="E653" s="119"/>
      <c r="O653" s="117"/>
      <c r="R653" s="117"/>
    </row>
    <row r="654" spans="1:18" x14ac:dyDescent="0.2">
      <c r="A654" s="119"/>
      <c r="B654" s="119"/>
      <c r="C654" s="119"/>
      <c r="D654" s="120"/>
      <c r="E654" s="119"/>
      <c r="O654" s="117"/>
      <c r="R654" s="117"/>
    </row>
    <row r="655" spans="1:18" x14ac:dyDescent="0.2">
      <c r="A655" s="119"/>
      <c r="B655" s="119"/>
      <c r="C655" s="119"/>
      <c r="D655" s="120"/>
      <c r="E655" s="119"/>
      <c r="O655" s="117"/>
      <c r="R655" s="117"/>
    </row>
    <row r="656" spans="1:18" x14ac:dyDescent="0.2">
      <c r="A656" s="119"/>
      <c r="B656" s="119"/>
      <c r="C656" s="119"/>
      <c r="D656" s="120"/>
      <c r="E656" s="119"/>
      <c r="O656" s="117"/>
      <c r="R656" s="117"/>
    </row>
    <row r="657" spans="1:18" x14ac:dyDescent="0.2">
      <c r="A657" s="119"/>
      <c r="B657" s="119"/>
      <c r="C657" s="119"/>
      <c r="D657" s="120"/>
      <c r="E657" s="119"/>
      <c r="O657" s="117"/>
      <c r="R657" s="117"/>
    </row>
    <row r="658" spans="1:18" x14ac:dyDescent="0.2">
      <c r="A658" s="119"/>
      <c r="B658" s="119"/>
      <c r="C658" s="119"/>
      <c r="D658" s="120"/>
      <c r="E658" s="119"/>
      <c r="O658" s="117"/>
      <c r="R658" s="117"/>
    </row>
    <row r="659" spans="1:18" x14ac:dyDescent="0.2">
      <c r="A659" s="119"/>
      <c r="B659" s="119"/>
      <c r="C659" s="119"/>
      <c r="D659" s="120"/>
      <c r="E659" s="119"/>
      <c r="O659" s="117"/>
      <c r="R659" s="117"/>
    </row>
    <row r="660" spans="1:18" x14ac:dyDescent="0.2">
      <c r="A660" s="119"/>
      <c r="B660" s="119"/>
      <c r="C660" s="119"/>
      <c r="D660" s="120"/>
      <c r="E660" s="119"/>
      <c r="O660" s="117"/>
      <c r="R660" s="117"/>
    </row>
    <row r="661" spans="1:18" x14ac:dyDescent="0.2">
      <c r="A661" s="119"/>
      <c r="B661" s="119"/>
      <c r="C661" s="119"/>
      <c r="D661" s="120"/>
      <c r="E661" s="119"/>
      <c r="O661" s="117"/>
      <c r="R661" s="117"/>
    </row>
    <row r="662" spans="1:18" x14ac:dyDescent="0.2">
      <c r="A662" s="119"/>
      <c r="B662" s="119"/>
      <c r="C662" s="119"/>
      <c r="D662" s="120"/>
      <c r="E662" s="119"/>
      <c r="O662" s="117"/>
      <c r="R662" s="117"/>
    </row>
    <row r="663" spans="1:18" x14ac:dyDescent="0.2">
      <c r="A663" s="119"/>
      <c r="B663" s="119"/>
      <c r="C663" s="119"/>
      <c r="D663" s="120"/>
      <c r="E663" s="119"/>
      <c r="O663" s="117"/>
      <c r="R663" s="117"/>
    </row>
    <row r="664" spans="1:18" x14ac:dyDescent="0.2">
      <c r="A664" s="119"/>
      <c r="B664" s="119"/>
      <c r="C664" s="119"/>
      <c r="D664" s="120"/>
      <c r="E664" s="119"/>
      <c r="O664" s="117"/>
      <c r="R664" s="117"/>
    </row>
    <row r="665" spans="1:18" x14ac:dyDescent="0.2">
      <c r="A665" s="119"/>
      <c r="B665" s="119"/>
      <c r="C665" s="119"/>
      <c r="D665" s="120"/>
      <c r="E665" s="119"/>
      <c r="O665" s="117"/>
      <c r="R665" s="117"/>
    </row>
    <row r="666" spans="1:18" x14ac:dyDescent="0.2">
      <c r="A666" s="119"/>
      <c r="B666" s="119"/>
      <c r="C666" s="119"/>
      <c r="D666" s="120"/>
      <c r="E666" s="119"/>
      <c r="O666" s="117"/>
      <c r="R666" s="117"/>
    </row>
    <row r="667" spans="1:18" x14ac:dyDescent="0.2">
      <c r="A667" s="119"/>
      <c r="B667" s="119"/>
      <c r="C667" s="119"/>
      <c r="D667" s="120"/>
      <c r="E667" s="119"/>
      <c r="O667" s="117"/>
      <c r="R667" s="117"/>
    </row>
    <row r="668" spans="1:18" x14ac:dyDescent="0.2">
      <c r="A668" s="119"/>
      <c r="B668" s="119"/>
      <c r="C668" s="119"/>
      <c r="D668" s="120"/>
      <c r="E668" s="119"/>
      <c r="O668" s="117"/>
      <c r="R668" s="117"/>
    </row>
    <row r="669" spans="1:18" x14ac:dyDescent="0.2">
      <c r="A669" s="119"/>
      <c r="B669" s="119"/>
      <c r="C669" s="119"/>
      <c r="D669" s="120"/>
      <c r="E669" s="119"/>
      <c r="O669" s="117"/>
      <c r="R669" s="117"/>
    </row>
    <row r="670" spans="1:18" x14ac:dyDescent="0.2">
      <c r="A670" s="119"/>
      <c r="B670" s="119"/>
      <c r="C670" s="119"/>
      <c r="D670" s="120"/>
      <c r="E670" s="119"/>
      <c r="O670" s="117"/>
      <c r="R670" s="117"/>
    </row>
    <row r="671" spans="1:18" x14ac:dyDescent="0.2">
      <c r="A671" s="119"/>
      <c r="B671" s="119"/>
      <c r="C671" s="119"/>
      <c r="D671" s="120"/>
      <c r="E671" s="119"/>
      <c r="O671" s="117"/>
      <c r="R671" s="117"/>
    </row>
    <row r="672" spans="1:18" x14ac:dyDescent="0.2">
      <c r="A672" s="119"/>
      <c r="B672" s="119"/>
      <c r="C672" s="119"/>
      <c r="D672" s="120"/>
      <c r="E672" s="119"/>
      <c r="O672" s="117"/>
      <c r="R672" s="117"/>
    </row>
    <row r="673" spans="1:18" x14ac:dyDescent="0.2">
      <c r="A673" s="119"/>
      <c r="B673" s="119"/>
      <c r="C673" s="119"/>
      <c r="D673" s="120"/>
      <c r="E673" s="119"/>
      <c r="O673" s="117"/>
      <c r="R673" s="117"/>
    </row>
    <row r="674" spans="1:18" x14ac:dyDescent="0.2">
      <c r="A674" s="119"/>
      <c r="B674" s="119"/>
      <c r="C674" s="119"/>
      <c r="D674" s="120"/>
      <c r="E674" s="119"/>
      <c r="O674" s="117"/>
      <c r="R674" s="117"/>
    </row>
    <row r="675" spans="1:18" x14ac:dyDescent="0.2">
      <c r="A675" s="119"/>
      <c r="B675" s="119"/>
      <c r="C675" s="119"/>
      <c r="D675" s="120"/>
      <c r="E675" s="119"/>
      <c r="O675" s="117"/>
      <c r="R675" s="117"/>
    </row>
    <row r="676" spans="1:18" x14ac:dyDescent="0.2">
      <c r="A676" s="119"/>
      <c r="B676" s="119"/>
      <c r="C676" s="119"/>
      <c r="D676" s="120"/>
      <c r="E676" s="119"/>
      <c r="O676" s="117"/>
      <c r="R676" s="117"/>
    </row>
    <row r="677" spans="1:18" x14ac:dyDescent="0.2">
      <c r="A677" s="119"/>
      <c r="B677" s="119"/>
      <c r="C677" s="119"/>
      <c r="D677" s="120"/>
      <c r="E677" s="119"/>
      <c r="O677" s="117"/>
      <c r="R677" s="117"/>
    </row>
    <row r="678" spans="1:18" x14ac:dyDescent="0.2">
      <c r="A678" s="119"/>
      <c r="B678" s="119"/>
      <c r="C678" s="119"/>
      <c r="D678" s="120"/>
      <c r="E678" s="119"/>
      <c r="O678" s="117"/>
      <c r="R678" s="117"/>
    </row>
    <row r="679" spans="1:18" x14ac:dyDescent="0.2">
      <c r="A679" s="119"/>
      <c r="B679" s="119"/>
      <c r="C679" s="119"/>
      <c r="D679" s="120"/>
      <c r="E679" s="119"/>
      <c r="O679" s="117"/>
      <c r="R679" s="117"/>
    </row>
    <row r="680" spans="1:18" x14ac:dyDescent="0.2">
      <c r="A680" s="119"/>
      <c r="B680" s="119"/>
      <c r="C680" s="119"/>
      <c r="D680" s="120"/>
      <c r="E680" s="119"/>
      <c r="O680" s="117"/>
      <c r="R680" s="117"/>
    </row>
    <row r="681" spans="1:18" x14ac:dyDescent="0.2">
      <c r="A681" s="119"/>
      <c r="B681" s="119"/>
      <c r="C681" s="119"/>
      <c r="D681" s="120"/>
      <c r="E681" s="119"/>
      <c r="O681" s="117"/>
      <c r="R681" s="117"/>
    </row>
    <row r="682" spans="1:18" x14ac:dyDescent="0.2">
      <c r="A682" s="119"/>
      <c r="B682" s="119"/>
      <c r="C682" s="119"/>
      <c r="D682" s="120"/>
      <c r="E682" s="119"/>
      <c r="O682" s="117"/>
      <c r="R682" s="117"/>
    </row>
    <row r="683" spans="1:18" x14ac:dyDescent="0.2">
      <c r="A683" s="119"/>
      <c r="B683" s="119"/>
      <c r="C683" s="119"/>
      <c r="D683" s="120"/>
      <c r="E683" s="119"/>
      <c r="O683" s="117"/>
      <c r="R683" s="117"/>
    </row>
    <row r="684" spans="1:18" x14ac:dyDescent="0.2">
      <c r="A684" s="119"/>
      <c r="B684" s="119"/>
      <c r="C684" s="119"/>
      <c r="D684" s="120"/>
      <c r="E684" s="119"/>
      <c r="O684" s="117"/>
      <c r="R684" s="117"/>
    </row>
    <row r="685" spans="1:18" x14ac:dyDescent="0.2">
      <c r="A685" s="119"/>
      <c r="B685" s="119"/>
      <c r="C685" s="119"/>
      <c r="D685" s="120"/>
      <c r="E685" s="119"/>
      <c r="O685" s="117"/>
      <c r="R685" s="117"/>
    </row>
    <row r="686" spans="1:18" x14ac:dyDescent="0.2">
      <c r="A686" s="119"/>
      <c r="B686" s="119"/>
      <c r="C686" s="119"/>
      <c r="D686" s="120"/>
      <c r="E686" s="119"/>
      <c r="O686" s="117"/>
      <c r="R686" s="117"/>
    </row>
    <row r="687" spans="1:18" x14ac:dyDescent="0.2">
      <c r="A687" s="119"/>
      <c r="B687" s="119"/>
      <c r="C687" s="119"/>
      <c r="D687" s="120"/>
      <c r="E687" s="119"/>
      <c r="O687" s="117"/>
      <c r="R687" s="117"/>
    </row>
    <row r="688" spans="1:18" x14ac:dyDescent="0.2">
      <c r="A688" s="119"/>
      <c r="B688" s="119"/>
      <c r="C688" s="119"/>
      <c r="D688" s="120"/>
      <c r="E688" s="119"/>
      <c r="O688" s="117"/>
      <c r="R688" s="117"/>
    </row>
    <row r="689" spans="1:18" x14ac:dyDescent="0.2">
      <c r="A689" s="119"/>
      <c r="B689" s="119"/>
      <c r="C689" s="119"/>
      <c r="D689" s="120"/>
      <c r="E689" s="119"/>
      <c r="O689" s="117"/>
      <c r="R689" s="117"/>
    </row>
    <row r="690" spans="1:18" x14ac:dyDescent="0.2">
      <c r="A690" s="119"/>
      <c r="B690" s="119"/>
      <c r="C690" s="119"/>
      <c r="D690" s="120"/>
      <c r="E690" s="119"/>
      <c r="O690" s="117"/>
      <c r="R690" s="117"/>
    </row>
    <row r="691" spans="1:18" x14ac:dyDescent="0.2">
      <c r="A691" s="119"/>
      <c r="B691" s="119"/>
      <c r="C691" s="119"/>
      <c r="D691" s="120"/>
      <c r="E691" s="119"/>
      <c r="O691" s="117"/>
      <c r="R691" s="117"/>
    </row>
    <row r="692" spans="1:18" x14ac:dyDescent="0.2">
      <c r="A692" s="119"/>
      <c r="B692" s="119"/>
      <c r="C692" s="119"/>
      <c r="D692" s="120"/>
      <c r="E692" s="119"/>
      <c r="O692" s="117"/>
      <c r="R692" s="117"/>
    </row>
    <row r="693" spans="1:18" x14ac:dyDescent="0.2">
      <c r="A693" s="119"/>
      <c r="B693" s="119"/>
      <c r="C693" s="119"/>
      <c r="D693" s="120"/>
      <c r="E693" s="119"/>
      <c r="O693" s="117"/>
      <c r="R693" s="117"/>
    </row>
    <row r="694" spans="1:18" x14ac:dyDescent="0.2">
      <c r="A694" s="119"/>
      <c r="B694" s="119"/>
      <c r="C694" s="119"/>
      <c r="D694" s="120"/>
      <c r="E694" s="119"/>
      <c r="O694" s="117"/>
      <c r="R694" s="117"/>
    </row>
    <row r="695" spans="1:18" x14ac:dyDescent="0.2">
      <c r="A695" s="119"/>
      <c r="B695" s="119"/>
      <c r="C695" s="119"/>
      <c r="D695" s="120"/>
      <c r="E695" s="119"/>
      <c r="O695" s="117"/>
      <c r="R695" s="117"/>
    </row>
    <row r="696" spans="1:18" x14ac:dyDescent="0.2">
      <c r="A696" s="119"/>
      <c r="B696" s="119"/>
      <c r="C696" s="119"/>
      <c r="D696" s="120"/>
      <c r="E696" s="119"/>
      <c r="O696" s="117"/>
      <c r="R696" s="117"/>
    </row>
    <row r="697" spans="1:18" x14ac:dyDescent="0.2">
      <c r="A697" s="119"/>
      <c r="B697" s="119"/>
      <c r="C697" s="119"/>
      <c r="D697" s="120"/>
      <c r="E697" s="119"/>
      <c r="O697" s="117"/>
      <c r="R697" s="117"/>
    </row>
    <row r="698" spans="1:18" x14ac:dyDescent="0.2">
      <c r="A698" s="119"/>
      <c r="B698" s="119"/>
      <c r="C698" s="119"/>
      <c r="D698" s="120"/>
      <c r="E698" s="119"/>
      <c r="O698" s="117"/>
      <c r="R698" s="117"/>
    </row>
    <row r="699" spans="1:18" x14ac:dyDescent="0.2">
      <c r="A699" s="119"/>
      <c r="B699" s="119"/>
      <c r="C699" s="119"/>
      <c r="D699" s="120"/>
      <c r="E699" s="119"/>
      <c r="O699" s="117"/>
      <c r="R699" s="117"/>
    </row>
    <row r="700" spans="1:18" x14ac:dyDescent="0.2">
      <c r="A700" s="119"/>
      <c r="B700" s="119"/>
      <c r="C700" s="119"/>
      <c r="D700" s="120"/>
      <c r="E700" s="119"/>
      <c r="O700" s="117"/>
      <c r="R700" s="117"/>
    </row>
    <row r="701" spans="1:18" x14ac:dyDescent="0.2">
      <c r="A701" s="119"/>
      <c r="B701" s="119"/>
      <c r="C701" s="119"/>
      <c r="D701" s="120"/>
      <c r="E701" s="119"/>
      <c r="O701" s="117"/>
      <c r="R701" s="117"/>
    </row>
    <row r="702" spans="1:18" x14ac:dyDescent="0.2">
      <c r="A702" s="119"/>
      <c r="B702" s="119"/>
      <c r="C702" s="119"/>
      <c r="D702" s="120"/>
      <c r="E702" s="119"/>
      <c r="O702" s="117"/>
      <c r="R702" s="117"/>
    </row>
    <row r="703" spans="1:18" x14ac:dyDescent="0.2">
      <c r="A703" s="119"/>
      <c r="B703" s="119"/>
      <c r="C703" s="119"/>
      <c r="D703" s="120"/>
      <c r="E703" s="119"/>
      <c r="O703" s="117"/>
      <c r="R703" s="117"/>
    </row>
    <row r="704" spans="1:18" x14ac:dyDescent="0.2">
      <c r="A704" s="119"/>
      <c r="B704" s="119"/>
      <c r="C704" s="119"/>
      <c r="D704" s="120"/>
      <c r="E704" s="119"/>
      <c r="O704" s="117"/>
      <c r="R704" s="117"/>
    </row>
    <row r="705" spans="1:18" x14ac:dyDescent="0.2">
      <c r="A705" s="119"/>
      <c r="B705" s="119"/>
      <c r="C705" s="119"/>
      <c r="D705" s="120"/>
      <c r="E705" s="119"/>
      <c r="O705" s="117"/>
      <c r="R705" s="117"/>
    </row>
    <row r="706" spans="1:18" x14ac:dyDescent="0.2">
      <c r="A706" s="119"/>
      <c r="B706" s="119"/>
      <c r="C706" s="119"/>
      <c r="D706" s="120"/>
      <c r="E706" s="119"/>
      <c r="O706" s="117"/>
      <c r="R706" s="117"/>
    </row>
    <row r="707" spans="1:18" x14ac:dyDescent="0.2">
      <c r="A707" s="119"/>
      <c r="B707" s="119"/>
      <c r="C707" s="119"/>
      <c r="D707" s="120"/>
      <c r="E707" s="119"/>
      <c r="O707" s="117"/>
      <c r="R707" s="117"/>
    </row>
    <row r="708" spans="1:18" x14ac:dyDescent="0.2">
      <c r="A708" s="119"/>
      <c r="B708" s="119"/>
      <c r="C708" s="119"/>
      <c r="D708" s="120"/>
      <c r="E708" s="119"/>
      <c r="O708" s="117"/>
      <c r="R708" s="117"/>
    </row>
    <row r="709" spans="1:18" x14ac:dyDescent="0.2">
      <c r="A709" s="119"/>
      <c r="B709" s="119"/>
      <c r="C709" s="119"/>
      <c r="D709" s="120"/>
      <c r="E709" s="119"/>
      <c r="O709" s="117"/>
      <c r="R709" s="117"/>
    </row>
    <row r="710" spans="1:18" x14ac:dyDescent="0.2">
      <c r="A710" s="119"/>
      <c r="B710" s="119"/>
      <c r="C710" s="119"/>
      <c r="D710" s="120"/>
      <c r="E710" s="119"/>
      <c r="O710" s="117"/>
      <c r="R710" s="117"/>
    </row>
    <row r="711" spans="1:18" x14ac:dyDescent="0.2">
      <c r="A711" s="119"/>
      <c r="B711" s="119"/>
      <c r="C711" s="119"/>
      <c r="D711" s="120"/>
      <c r="E711" s="119"/>
      <c r="O711" s="117"/>
      <c r="R711" s="117"/>
    </row>
    <row r="712" spans="1:18" x14ac:dyDescent="0.2">
      <c r="A712" s="119"/>
      <c r="B712" s="119"/>
      <c r="C712" s="119"/>
      <c r="D712" s="120"/>
      <c r="E712" s="119"/>
      <c r="O712" s="117"/>
      <c r="R712" s="117"/>
    </row>
    <row r="713" spans="1:18" x14ac:dyDescent="0.2">
      <c r="A713" s="119"/>
      <c r="B713" s="119"/>
      <c r="C713" s="119"/>
      <c r="D713" s="120"/>
      <c r="E713" s="119"/>
      <c r="O713" s="117"/>
      <c r="R713" s="117"/>
    </row>
    <row r="714" spans="1:18" x14ac:dyDescent="0.2">
      <c r="A714" s="119"/>
      <c r="B714" s="119"/>
      <c r="C714" s="119"/>
      <c r="D714" s="120"/>
      <c r="E714" s="119"/>
      <c r="O714" s="117"/>
      <c r="R714" s="117"/>
    </row>
    <row r="715" spans="1:18" x14ac:dyDescent="0.2">
      <c r="A715" s="119"/>
      <c r="B715" s="119"/>
      <c r="C715" s="119"/>
      <c r="D715" s="120"/>
      <c r="E715" s="119"/>
      <c r="O715" s="117"/>
      <c r="R715" s="117"/>
    </row>
    <row r="716" spans="1:18" x14ac:dyDescent="0.2">
      <c r="A716" s="119"/>
      <c r="B716" s="119"/>
      <c r="C716" s="119"/>
      <c r="D716" s="120"/>
      <c r="E716" s="119"/>
      <c r="O716" s="117"/>
      <c r="R716" s="117"/>
    </row>
    <row r="717" spans="1:18" x14ac:dyDescent="0.2">
      <c r="A717" s="119"/>
      <c r="B717" s="119"/>
      <c r="C717" s="119"/>
      <c r="D717" s="120"/>
      <c r="E717" s="119"/>
      <c r="O717" s="117"/>
      <c r="R717" s="117"/>
    </row>
    <row r="718" spans="1:18" x14ac:dyDescent="0.2">
      <c r="A718" s="119"/>
      <c r="B718" s="119"/>
      <c r="C718" s="119"/>
      <c r="D718" s="120"/>
      <c r="E718" s="119"/>
      <c r="O718" s="117"/>
      <c r="R718" s="117"/>
    </row>
    <row r="719" spans="1:18" x14ac:dyDescent="0.2">
      <c r="A719" s="119"/>
      <c r="B719" s="119"/>
      <c r="C719" s="119"/>
      <c r="D719" s="120"/>
      <c r="E719" s="119"/>
      <c r="O719" s="117"/>
      <c r="R719" s="117"/>
    </row>
    <row r="720" spans="1:18" x14ac:dyDescent="0.2">
      <c r="A720" s="119"/>
      <c r="B720" s="119"/>
      <c r="C720" s="119"/>
      <c r="D720" s="120"/>
      <c r="E720" s="119"/>
      <c r="O720" s="117"/>
      <c r="R720" s="117"/>
    </row>
    <row r="721" spans="1:18" x14ac:dyDescent="0.2">
      <c r="A721" s="119"/>
      <c r="B721" s="119"/>
      <c r="C721" s="119"/>
      <c r="D721" s="120"/>
      <c r="E721" s="119"/>
      <c r="O721" s="117"/>
      <c r="R721" s="117"/>
    </row>
    <row r="722" spans="1:18" x14ac:dyDescent="0.2">
      <c r="A722" s="119"/>
      <c r="B722" s="119"/>
      <c r="C722" s="119"/>
      <c r="D722" s="120"/>
      <c r="E722" s="119"/>
      <c r="O722" s="117"/>
      <c r="R722" s="117"/>
    </row>
    <row r="723" spans="1:18" x14ac:dyDescent="0.2">
      <c r="A723" s="119"/>
      <c r="B723" s="119"/>
      <c r="C723" s="119"/>
      <c r="D723" s="120"/>
      <c r="E723" s="119"/>
      <c r="O723" s="117"/>
      <c r="R723" s="117"/>
    </row>
    <row r="724" spans="1:18" x14ac:dyDescent="0.2">
      <c r="A724" s="119"/>
      <c r="B724" s="119"/>
      <c r="C724" s="119"/>
      <c r="D724" s="120"/>
      <c r="E724" s="119"/>
      <c r="O724" s="117"/>
      <c r="R724" s="117"/>
    </row>
    <row r="725" spans="1:18" x14ac:dyDescent="0.2">
      <c r="A725" s="119"/>
      <c r="B725" s="119"/>
      <c r="C725" s="119"/>
      <c r="D725" s="120"/>
      <c r="E725" s="119"/>
      <c r="O725" s="117"/>
      <c r="R725" s="117"/>
    </row>
    <row r="726" spans="1:18" x14ac:dyDescent="0.2">
      <c r="A726" s="119"/>
      <c r="B726" s="119"/>
      <c r="C726" s="119"/>
      <c r="D726" s="120"/>
      <c r="E726" s="119"/>
      <c r="O726" s="117"/>
      <c r="R726" s="117"/>
    </row>
    <row r="727" spans="1:18" x14ac:dyDescent="0.2">
      <c r="A727" s="119"/>
      <c r="B727" s="119"/>
      <c r="C727" s="119"/>
      <c r="D727" s="120"/>
      <c r="E727" s="119"/>
      <c r="O727" s="117"/>
      <c r="R727" s="117"/>
    </row>
    <row r="728" spans="1:18" x14ac:dyDescent="0.2">
      <c r="A728" s="119"/>
      <c r="B728" s="119"/>
      <c r="C728" s="119"/>
      <c r="D728" s="120"/>
      <c r="E728" s="119"/>
      <c r="O728" s="117"/>
      <c r="R728" s="117"/>
    </row>
    <row r="729" spans="1:18" x14ac:dyDescent="0.2">
      <c r="A729" s="119"/>
      <c r="B729" s="119"/>
      <c r="C729" s="119"/>
      <c r="D729" s="120"/>
      <c r="E729" s="119"/>
      <c r="O729" s="117"/>
      <c r="R729" s="117"/>
    </row>
    <row r="730" spans="1:18" x14ac:dyDescent="0.2">
      <c r="A730" s="119"/>
      <c r="B730" s="119"/>
      <c r="C730" s="119"/>
      <c r="D730" s="120"/>
      <c r="E730" s="119"/>
      <c r="O730" s="117"/>
      <c r="R730" s="117"/>
    </row>
    <row r="731" spans="1:18" x14ac:dyDescent="0.2">
      <c r="A731" s="119"/>
      <c r="B731" s="119"/>
      <c r="C731" s="119"/>
      <c r="D731" s="120"/>
      <c r="E731" s="119"/>
      <c r="O731" s="117"/>
      <c r="R731" s="117"/>
    </row>
    <row r="732" spans="1:18" x14ac:dyDescent="0.2">
      <c r="A732" s="119"/>
      <c r="B732" s="119"/>
      <c r="C732" s="119"/>
      <c r="D732" s="120"/>
      <c r="E732" s="119"/>
      <c r="O732" s="117"/>
      <c r="R732" s="117"/>
    </row>
    <row r="733" spans="1:18" x14ac:dyDescent="0.2">
      <c r="A733" s="119"/>
      <c r="B733" s="119"/>
      <c r="C733" s="119"/>
      <c r="D733" s="120"/>
      <c r="E733" s="119"/>
      <c r="O733" s="117"/>
      <c r="R733" s="117"/>
    </row>
    <row r="734" spans="1:18" x14ac:dyDescent="0.2">
      <c r="A734" s="119"/>
      <c r="B734" s="119"/>
      <c r="C734" s="119"/>
      <c r="D734" s="120"/>
      <c r="E734" s="119"/>
      <c r="O734" s="117"/>
      <c r="R734" s="117"/>
    </row>
    <row r="735" spans="1:18" x14ac:dyDescent="0.2">
      <c r="A735" s="119"/>
      <c r="B735" s="119"/>
      <c r="C735" s="119"/>
      <c r="D735" s="120"/>
      <c r="E735" s="119"/>
      <c r="O735" s="117"/>
      <c r="R735" s="117"/>
    </row>
    <row r="736" spans="1:18" x14ac:dyDescent="0.2">
      <c r="A736" s="119"/>
      <c r="B736" s="119"/>
      <c r="C736" s="119"/>
      <c r="D736" s="120"/>
      <c r="E736" s="119"/>
      <c r="O736" s="117"/>
      <c r="R736" s="117"/>
    </row>
    <row r="737" spans="1:18" x14ac:dyDescent="0.2">
      <c r="A737" s="119"/>
      <c r="B737" s="119"/>
      <c r="C737" s="119"/>
      <c r="D737" s="120"/>
      <c r="E737" s="119"/>
      <c r="O737" s="117"/>
      <c r="R737" s="117"/>
    </row>
    <row r="738" spans="1:18" x14ac:dyDescent="0.2">
      <c r="A738" s="119"/>
      <c r="B738" s="119"/>
      <c r="C738" s="119"/>
      <c r="D738" s="120"/>
      <c r="E738" s="119"/>
      <c r="O738" s="117"/>
      <c r="R738" s="117"/>
    </row>
    <row r="739" spans="1:18" x14ac:dyDescent="0.2">
      <c r="A739" s="119"/>
      <c r="B739" s="119"/>
      <c r="C739" s="119"/>
      <c r="D739" s="120"/>
      <c r="E739" s="119"/>
      <c r="O739" s="117"/>
      <c r="R739" s="117"/>
    </row>
    <row r="740" spans="1:18" x14ac:dyDescent="0.2">
      <c r="A740" s="119"/>
      <c r="B740" s="119"/>
      <c r="C740" s="119"/>
      <c r="D740" s="120"/>
      <c r="E740" s="119"/>
      <c r="O740" s="117"/>
      <c r="R740" s="117"/>
    </row>
    <row r="741" spans="1:18" x14ac:dyDescent="0.2">
      <c r="A741" s="119"/>
      <c r="B741" s="119"/>
      <c r="C741" s="119"/>
      <c r="D741" s="120"/>
      <c r="E741" s="119"/>
      <c r="O741" s="117"/>
      <c r="R741" s="117"/>
    </row>
    <row r="742" spans="1:18" x14ac:dyDescent="0.2">
      <c r="A742" s="119"/>
      <c r="B742" s="119"/>
      <c r="C742" s="119"/>
      <c r="D742" s="120"/>
      <c r="E742" s="119"/>
      <c r="O742" s="117"/>
      <c r="R742" s="117"/>
    </row>
    <row r="743" spans="1:18" x14ac:dyDescent="0.2">
      <c r="A743" s="119"/>
      <c r="B743" s="119"/>
      <c r="C743" s="119"/>
      <c r="D743" s="120"/>
      <c r="E743" s="119"/>
      <c r="O743" s="117"/>
      <c r="R743" s="117"/>
    </row>
    <row r="744" spans="1:18" x14ac:dyDescent="0.2">
      <c r="A744" s="119"/>
      <c r="B744" s="119"/>
      <c r="C744" s="119"/>
      <c r="D744" s="120"/>
      <c r="E744" s="119"/>
      <c r="O744" s="117"/>
      <c r="R744" s="117"/>
    </row>
    <row r="745" spans="1:18" x14ac:dyDescent="0.2">
      <c r="A745" s="119"/>
      <c r="B745" s="119"/>
      <c r="C745" s="119"/>
      <c r="D745" s="120"/>
      <c r="E745" s="119"/>
      <c r="O745" s="117"/>
      <c r="R745" s="117"/>
    </row>
    <row r="746" spans="1:18" x14ac:dyDescent="0.2">
      <c r="A746" s="119"/>
      <c r="B746" s="119"/>
      <c r="C746" s="119"/>
      <c r="D746" s="120"/>
      <c r="E746" s="119"/>
      <c r="O746" s="117"/>
      <c r="R746" s="117"/>
    </row>
    <row r="747" spans="1:18" x14ac:dyDescent="0.2">
      <c r="A747" s="119"/>
      <c r="B747" s="119"/>
      <c r="C747" s="119"/>
      <c r="D747" s="120"/>
      <c r="E747" s="119"/>
      <c r="O747" s="117"/>
      <c r="R747" s="117"/>
    </row>
    <row r="748" spans="1:18" x14ac:dyDescent="0.2">
      <c r="A748" s="119"/>
      <c r="B748" s="119"/>
      <c r="C748" s="119"/>
      <c r="D748" s="120"/>
      <c r="E748" s="119"/>
      <c r="O748" s="117"/>
      <c r="R748" s="117"/>
    </row>
    <row r="749" spans="1:18" x14ac:dyDescent="0.2">
      <c r="A749" s="119"/>
      <c r="B749" s="119"/>
      <c r="C749" s="119"/>
      <c r="D749" s="120"/>
      <c r="E749" s="119"/>
      <c r="O749" s="117"/>
      <c r="R749" s="117"/>
    </row>
    <row r="750" spans="1:18" x14ac:dyDescent="0.2">
      <c r="A750" s="119"/>
      <c r="B750" s="119"/>
      <c r="C750" s="119"/>
      <c r="D750" s="120"/>
      <c r="E750" s="119"/>
      <c r="O750" s="117"/>
      <c r="R750" s="117"/>
    </row>
    <row r="751" spans="1:18" x14ac:dyDescent="0.2">
      <c r="A751" s="119"/>
      <c r="B751" s="119"/>
      <c r="C751" s="119"/>
      <c r="D751" s="120"/>
      <c r="E751" s="119"/>
      <c r="O751" s="117"/>
      <c r="R751" s="117"/>
    </row>
    <row r="752" spans="1:18" x14ac:dyDescent="0.2">
      <c r="A752" s="119"/>
      <c r="B752" s="119"/>
      <c r="C752" s="119"/>
      <c r="D752" s="120"/>
      <c r="E752" s="119"/>
      <c r="O752" s="117"/>
      <c r="R752" s="117"/>
    </row>
    <row r="753" spans="1:18" x14ac:dyDescent="0.2">
      <c r="A753" s="119"/>
      <c r="B753" s="119"/>
      <c r="C753" s="119"/>
      <c r="D753" s="120"/>
      <c r="E753" s="119"/>
      <c r="O753" s="117"/>
      <c r="R753" s="117"/>
    </row>
    <row r="754" spans="1:18" x14ac:dyDescent="0.2">
      <c r="A754" s="119"/>
      <c r="B754" s="119"/>
      <c r="C754" s="119"/>
      <c r="D754" s="120"/>
      <c r="E754" s="119"/>
      <c r="O754" s="117"/>
      <c r="R754" s="117"/>
    </row>
    <row r="755" spans="1:18" x14ac:dyDescent="0.2">
      <c r="A755" s="119"/>
      <c r="B755" s="119"/>
      <c r="C755" s="119"/>
      <c r="D755" s="120"/>
      <c r="E755" s="119"/>
      <c r="O755" s="117"/>
      <c r="R755" s="117"/>
    </row>
    <row r="756" spans="1:18" x14ac:dyDescent="0.2">
      <c r="A756" s="119"/>
      <c r="B756" s="119"/>
      <c r="C756" s="119"/>
      <c r="D756" s="120"/>
      <c r="E756" s="119"/>
      <c r="O756" s="117"/>
      <c r="R756" s="117"/>
    </row>
    <row r="757" spans="1:18" x14ac:dyDescent="0.2">
      <c r="A757" s="119"/>
      <c r="B757" s="119"/>
      <c r="C757" s="119"/>
      <c r="D757" s="120"/>
      <c r="E757" s="119"/>
      <c r="O757" s="117"/>
      <c r="R757" s="117"/>
    </row>
    <row r="758" spans="1:18" x14ac:dyDescent="0.2">
      <c r="A758" s="119"/>
      <c r="B758" s="119"/>
      <c r="C758" s="119"/>
      <c r="D758" s="120"/>
      <c r="E758" s="119"/>
      <c r="O758" s="117"/>
      <c r="R758" s="117"/>
    </row>
    <row r="759" spans="1:18" x14ac:dyDescent="0.2">
      <c r="A759" s="119"/>
      <c r="B759" s="119"/>
      <c r="C759" s="119"/>
      <c r="D759" s="120"/>
      <c r="E759" s="119"/>
      <c r="O759" s="117"/>
      <c r="R759" s="117"/>
    </row>
    <row r="760" spans="1:18" x14ac:dyDescent="0.2">
      <c r="A760" s="119"/>
      <c r="B760" s="119"/>
      <c r="C760" s="119"/>
      <c r="D760" s="120"/>
      <c r="E760" s="119"/>
      <c r="O760" s="117"/>
      <c r="R760" s="117"/>
    </row>
    <row r="761" spans="1:18" x14ac:dyDescent="0.2">
      <c r="A761" s="119"/>
      <c r="B761" s="119"/>
      <c r="C761" s="119"/>
      <c r="D761" s="120"/>
      <c r="E761" s="119"/>
      <c r="O761" s="117"/>
      <c r="R761" s="117"/>
    </row>
    <row r="762" spans="1:18" x14ac:dyDescent="0.2">
      <c r="A762" s="119"/>
      <c r="B762" s="119"/>
      <c r="C762" s="119"/>
      <c r="D762" s="120"/>
      <c r="E762" s="119"/>
      <c r="O762" s="117"/>
      <c r="R762" s="117"/>
    </row>
    <row r="763" spans="1:18" x14ac:dyDescent="0.2">
      <c r="A763" s="119"/>
      <c r="B763" s="119"/>
      <c r="C763" s="119"/>
      <c r="D763" s="120"/>
      <c r="E763" s="119"/>
      <c r="O763" s="117"/>
      <c r="R763" s="117"/>
    </row>
    <row r="764" spans="1:18" x14ac:dyDescent="0.2">
      <c r="A764" s="119"/>
      <c r="B764" s="119"/>
      <c r="C764" s="119"/>
      <c r="D764" s="120"/>
      <c r="E764" s="119"/>
      <c r="O764" s="117"/>
      <c r="R764" s="117"/>
    </row>
    <row r="765" spans="1:18" x14ac:dyDescent="0.2">
      <c r="A765" s="119"/>
      <c r="B765" s="119"/>
      <c r="C765" s="119"/>
      <c r="D765" s="120"/>
      <c r="E765" s="119"/>
      <c r="O765" s="117"/>
      <c r="R765" s="117"/>
    </row>
    <row r="766" spans="1:18" x14ac:dyDescent="0.2">
      <c r="A766" s="119"/>
      <c r="B766" s="119"/>
      <c r="C766" s="119"/>
      <c r="D766" s="120"/>
      <c r="E766" s="119"/>
      <c r="O766" s="117"/>
      <c r="R766" s="117"/>
    </row>
    <row r="767" spans="1:18" x14ac:dyDescent="0.2">
      <c r="A767" s="119"/>
      <c r="B767" s="119"/>
      <c r="C767" s="119"/>
      <c r="D767" s="120"/>
      <c r="E767" s="119"/>
      <c r="O767" s="117"/>
      <c r="R767" s="117"/>
    </row>
    <row r="768" spans="1:18" x14ac:dyDescent="0.2">
      <c r="A768" s="119"/>
      <c r="B768" s="119"/>
      <c r="C768" s="119"/>
      <c r="D768" s="120"/>
      <c r="E768" s="119"/>
      <c r="O768" s="117"/>
      <c r="R768" s="117"/>
    </row>
    <row r="769" spans="1:18" x14ac:dyDescent="0.2">
      <c r="A769" s="119"/>
      <c r="B769" s="119"/>
      <c r="C769" s="119"/>
      <c r="D769" s="120"/>
      <c r="E769" s="119"/>
      <c r="O769" s="117"/>
      <c r="R769" s="117"/>
    </row>
    <row r="770" spans="1:18" x14ac:dyDescent="0.2">
      <c r="A770" s="119"/>
      <c r="B770" s="119"/>
      <c r="C770" s="119"/>
      <c r="D770" s="120"/>
      <c r="E770" s="119"/>
      <c r="O770" s="117"/>
      <c r="R770" s="117"/>
    </row>
    <row r="771" spans="1:18" x14ac:dyDescent="0.2">
      <c r="A771" s="119"/>
      <c r="B771" s="119"/>
      <c r="C771" s="119"/>
      <c r="D771" s="120"/>
      <c r="E771" s="119"/>
      <c r="O771" s="117"/>
      <c r="R771" s="117"/>
    </row>
    <row r="772" spans="1:18" x14ac:dyDescent="0.2">
      <c r="A772" s="119"/>
      <c r="B772" s="119"/>
      <c r="C772" s="119"/>
      <c r="D772" s="120"/>
      <c r="E772" s="119"/>
      <c r="O772" s="117"/>
      <c r="R772" s="117"/>
    </row>
    <row r="773" spans="1:18" x14ac:dyDescent="0.2">
      <c r="A773" s="119"/>
      <c r="B773" s="119"/>
      <c r="C773" s="119"/>
      <c r="D773" s="120"/>
      <c r="E773" s="119"/>
      <c r="O773" s="117"/>
      <c r="R773" s="117"/>
    </row>
    <row r="774" spans="1:18" x14ac:dyDescent="0.2">
      <c r="A774" s="119"/>
      <c r="B774" s="119"/>
      <c r="C774" s="119"/>
      <c r="D774" s="120"/>
      <c r="E774" s="119"/>
      <c r="O774" s="117"/>
      <c r="R774" s="117"/>
    </row>
    <row r="775" spans="1:18" x14ac:dyDescent="0.2">
      <c r="A775" s="119"/>
      <c r="B775" s="119"/>
      <c r="C775" s="119"/>
      <c r="D775" s="120"/>
      <c r="E775" s="119"/>
      <c r="O775" s="117"/>
      <c r="R775" s="117"/>
    </row>
    <row r="776" spans="1:18" x14ac:dyDescent="0.2">
      <c r="A776" s="119"/>
      <c r="B776" s="119"/>
      <c r="C776" s="119"/>
      <c r="D776" s="120"/>
      <c r="E776" s="119"/>
      <c r="O776" s="117"/>
      <c r="R776" s="117"/>
    </row>
    <row r="777" spans="1:18" x14ac:dyDescent="0.2">
      <c r="A777" s="119"/>
      <c r="B777" s="119"/>
      <c r="C777" s="119"/>
      <c r="D777" s="120"/>
      <c r="E777" s="119"/>
      <c r="O777" s="117"/>
      <c r="R777" s="117"/>
    </row>
    <row r="778" spans="1:18" x14ac:dyDescent="0.2">
      <c r="A778" s="119"/>
      <c r="B778" s="119"/>
      <c r="C778" s="119"/>
      <c r="D778" s="120"/>
      <c r="E778" s="119"/>
      <c r="O778" s="117"/>
      <c r="R778" s="117"/>
    </row>
    <row r="779" spans="1:18" x14ac:dyDescent="0.2">
      <c r="A779" s="119"/>
      <c r="B779" s="119"/>
      <c r="C779" s="119"/>
      <c r="D779" s="120"/>
      <c r="E779" s="119"/>
      <c r="O779" s="117"/>
      <c r="R779" s="117"/>
    </row>
    <row r="780" spans="1:18" x14ac:dyDescent="0.2">
      <c r="A780" s="119"/>
      <c r="B780" s="119"/>
      <c r="C780" s="119"/>
      <c r="D780" s="120"/>
      <c r="E780" s="119"/>
      <c r="O780" s="117"/>
      <c r="R780" s="117"/>
    </row>
    <row r="781" spans="1:18" x14ac:dyDescent="0.2">
      <c r="A781" s="119"/>
      <c r="B781" s="119"/>
      <c r="C781" s="119"/>
      <c r="D781" s="120"/>
      <c r="E781" s="119"/>
      <c r="O781" s="117"/>
      <c r="R781" s="117"/>
    </row>
    <row r="782" spans="1:18" x14ac:dyDescent="0.2">
      <c r="A782" s="119"/>
      <c r="B782" s="119"/>
      <c r="C782" s="119"/>
      <c r="D782" s="120"/>
      <c r="E782" s="119"/>
      <c r="O782" s="117"/>
      <c r="R782" s="117"/>
    </row>
    <row r="783" spans="1:18" x14ac:dyDescent="0.2">
      <c r="A783" s="119"/>
      <c r="B783" s="119"/>
      <c r="C783" s="119"/>
      <c r="D783" s="120"/>
      <c r="E783" s="119"/>
      <c r="O783" s="117"/>
      <c r="R783" s="117"/>
    </row>
    <row r="784" spans="1:18" x14ac:dyDescent="0.2">
      <c r="A784" s="119"/>
      <c r="B784" s="119"/>
      <c r="C784" s="119"/>
      <c r="D784" s="120"/>
      <c r="E784" s="119"/>
      <c r="O784" s="117"/>
      <c r="R784" s="117"/>
    </row>
    <row r="785" spans="1:18" x14ac:dyDescent="0.2">
      <c r="A785" s="119"/>
      <c r="B785" s="119"/>
      <c r="C785" s="119"/>
      <c r="D785" s="120"/>
      <c r="E785" s="119"/>
      <c r="O785" s="117"/>
      <c r="R785" s="117"/>
    </row>
    <row r="786" spans="1:18" x14ac:dyDescent="0.2">
      <c r="A786" s="119"/>
      <c r="B786" s="119"/>
      <c r="C786" s="119"/>
      <c r="D786" s="120"/>
      <c r="E786" s="119"/>
      <c r="O786" s="117"/>
      <c r="R786" s="117"/>
    </row>
    <row r="787" spans="1:18" x14ac:dyDescent="0.2">
      <c r="A787" s="119"/>
      <c r="B787" s="119"/>
      <c r="C787" s="119"/>
      <c r="D787" s="120"/>
      <c r="E787" s="119"/>
      <c r="O787" s="117"/>
      <c r="R787" s="117"/>
    </row>
    <row r="788" spans="1:18" x14ac:dyDescent="0.2">
      <c r="A788" s="119"/>
      <c r="B788" s="119"/>
      <c r="C788" s="119"/>
      <c r="D788" s="120"/>
      <c r="E788" s="119"/>
      <c r="O788" s="117"/>
      <c r="R788" s="117"/>
    </row>
    <row r="789" spans="1:18" x14ac:dyDescent="0.2">
      <c r="A789" s="119"/>
      <c r="B789" s="119"/>
      <c r="C789" s="119"/>
      <c r="D789" s="120"/>
      <c r="E789" s="119"/>
      <c r="O789" s="117"/>
      <c r="R789" s="117"/>
    </row>
    <row r="790" spans="1:18" x14ac:dyDescent="0.2">
      <c r="A790" s="119"/>
      <c r="B790" s="119"/>
      <c r="C790" s="119"/>
      <c r="D790" s="120"/>
      <c r="E790" s="119"/>
      <c r="O790" s="117"/>
      <c r="R790" s="117"/>
    </row>
    <row r="791" spans="1:18" x14ac:dyDescent="0.2">
      <c r="A791" s="119"/>
      <c r="B791" s="119"/>
      <c r="C791" s="119"/>
      <c r="D791" s="120"/>
      <c r="E791" s="119"/>
      <c r="O791" s="117"/>
      <c r="R791" s="117"/>
    </row>
    <row r="792" spans="1:18" x14ac:dyDescent="0.2">
      <c r="A792" s="119"/>
      <c r="B792" s="119"/>
      <c r="C792" s="119"/>
      <c r="D792" s="120"/>
      <c r="E792" s="119"/>
      <c r="O792" s="117"/>
      <c r="R792" s="117"/>
    </row>
    <row r="793" spans="1:18" x14ac:dyDescent="0.2">
      <c r="A793" s="119"/>
      <c r="B793" s="119"/>
      <c r="C793" s="119"/>
      <c r="D793" s="120"/>
      <c r="E793" s="119"/>
      <c r="O793" s="117"/>
      <c r="R793" s="117"/>
    </row>
    <row r="794" spans="1:18" x14ac:dyDescent="0.2">
      <c r="A794" s="119"/>
      <c r="B794" s="119"/>
      <c r="C794" s="119"/>
      <c r="D794" s="120"/>
      <c r="E794" s="119"/>
      <c r="O794" s="117"/>
      <c r="R794" s="117"/>
    </row>
    <row r="795" spans="1:18" x14ac:dyDescent="0.2">
      <c r="A795" s="119"/>
      <c r="B795" s="119"/>
      <c r="C795" s="119"/>
      <c r="D795" s="120"/>
      <c r="E795" s="119"/>
      <c r="O795" s="117"/>
      <c r="R795" s="117"/>
    </row>
    <row r="796" spans="1:18" x14ac:dyDescent="0.2">
      <c r="A796" s="119"/>
      <c r="B796" s="119"/>
      <c r="C796" s="119"/>
      <c r="D796" s="120"/>
      <c r="E796" s="119"/>
      <c r="O796" s="117"/>
      <c r="R796" s="117"/>
    </row>
    <row r="797" spans="1:18" x14ac:dyDescent="0.2">
      <c r="A797" s="119"/>
      <c r="B797" s="119"/>
      <c r="C797" s="119"/>
      <c r="D797" s="120"/>
      <c r="E797" s="119"/>
      <c r="O797" s="117"/>
      <c r="R797" s="117"/>
    </row>
    <row r="798" spans="1:18" x14ac:dyDescent="0.2">
      <c r="A798" s="119"/>
      <c r="B798" s="119"/>
      <c r="C798" s="119"/>
      <c r="D798" s="120"/>
      <c r="E798" s="119"/>
      <c r="O798" s="117"/>
      <c r="R798" s="117"/>
    </row>
    <row r="799" spans="1:18" x14ac:dyDescent="0.2">
      <c r="A799" s="119"/>
      <c r="B799" s="119"/>
      <c r="C799" s="119"/>
      <c r="D799" s="120"/>
      <c r="E799" s="119"/>
      <c r="O799" s="117"/>
      <c r="R799" s="117"/>
    </row>
    <row r="800" spans="1:18" x14ac:dyDescent="0.2">
      <c r="A800" s="119"/>
      <c r="B800" s="119"/>
      <c r="C800" s="119"/>
      <c r="D800" s="120"/>
      <c r="E800" s="119"/>
      <c r="O800" s="117"/>
      <c r="R800" s="117"/>
    </row>
    <row r="801" spans="1:18" x14ac:dyDescent="0.2">
      <c r="A801" s="119"/>
      <c r="B801" s="119"/>
      <c r="C801" s="119"/>
      <c r="D801" s="120"/>
      <c r="E801" s="119"/>
      <c r="O801" s="117"/>
      <c r="R801" s="117"/>
    </row>
    <row r="802" spans="1:18" x14ac:dyDescent="0.2">
      <c r="A802" s="119"/>
      <c r="B802" s="119"/>
      <c r="C802" s="119"/>
      <c r="D802" s="120"/>
      <c r="E802" s="119"/>
      <c r="O802" s="117"/>
      <c r="R802" s="117"/>
    </row>
    <row r="803" spans="1:18" x14ac:dyDescent="0.2">
      <c r="A803" s="119"/>
      <c r="B803" s="119"/>
      <c r="C803" s="119"/>
      <c r="D803" s="120"/>
      <c r="E803" s="119"/>
      <c r="O803" s="117"/>
      <c r="R803" s="117"/>
    </row>
    <row r="804" spans="1:18" x14ac:dyDescent="0.2">
      <c r="A804" s="119"/>
      <c r="B804" s="119"/>
      <c r="C804" s="119"/>
      <c r="D804" s="120"/>
      <c r="E804" s="119"/>
      <c r="O804" s="117"/>
      <c r="R804" s="117"/>
    </row>
    <row r="805" spans="1:18" x14ac:dyDescent="0.2">
      <c r="A805" s="119"/>
      <c r="B805" s="119"/>
      <c r="C805" s="119"/>
      <c r="D805" s="120"/>
      <c r="E805" s="119"/>
      <c r="O805" s="117"/>
      <c r="R805" s="117"/>
    </row>
    <row r="806" spans="1:18" x14ac:dyDescent="0.2">
      <c r="A806" s="119"/>
      <c r="B806" s="119"/>
      <c r="C806" s="119"/>
      <c r="D806" s="120"/>
      <c r="E806" s="119"/>
      <c r="O806" s="117"/>
      <c r="R806" s="117"/>
    </row>
    <row r="807" spans="1:18" x14ac:dyDescent="0.2">
      <c r="A807" s="119"/>
      <c r="B807" s="119"/>
      <c r="C807" s="119"/>
      <c r="D807" s="120"/>
      <c r="E807" s="119"/>
      <c r="O807" s="117"/>
      <c r="R807" s="117"/>
    </row>
    <row r="808" spans="1:18" x14ac:dyDescent="0.2">
      <c r="A808" s="119"/>
      <c r="B808" s="119"/>
      <c r="C808" s="119"/>
      <c r="D808" s="120"/>
      <c r="E808" s="119"/>
      <c r="O808" s="117"/>
      <c r="R808" s="117"/>
    </row>
    <row r="809" spans="1:18" x14ac:dyDescent="0.2">
      <c r="A809" s="119"/>
      <c r="B809" s="119"/>
      <c r="C809" s="119"/>
      <c r="D809" s="120"/>
      <c r="E809" s="119"/>
      <c r="O809" s="117"/>
      <c r="R809" s="117"/>
    </row>
    <row r="810" spans="1:18" x14ac:dyDescent="0.2">
      <c r="A810" s="119"/>
      <c r="B810" s="119"/>
      <c r="C810" s="119"/>
      <c r="D810" s="120"/>
      <c r="E810" s="119"/>
      <c r="O810" s="117"/>
      <c r="R810" s="117"/>
    </row>
    <row r="811" spans="1:18" x14ac:dyDescent="0.2">
      <c r="A811" s="119"/>
      <c r="B811" s="119"/>
      <c r="C811" s="119"/>
      <c r="D811" s="120"/>
      <c r="E811" s="119"/>
      <c r="O811" s="117"/>
      <c r="R811" s="117"/>
    </row>
    <row r="812" spans="1:18" x14ac:dyDescent="0.2">
      <c r="A812" s="119"/>
      <c r="B812" s="119"/>
      <c r="C812" s="119"/>
      <c r="D812" s="120"/>
      <c r="E812" s="119"/>
      <c r="O812" s="117"/>
      <c r="R812" s="117"/>
    </row>
    <row r="813" spans="1:18" x14ac:dyDescent="0.2">
      <c r="A813" s="119"/>
      <c r="B813" s="119"/>
      <c r="C813" s="119"/>
      <c r="D813" s="120"/>
      <c r="E813" s="119"/>
      <c r="O813" s="117"/>
      <c r="R813" s="117"/>
    </row>
    <row r="814" spans="1:18" x14ac:dyDescent="0.2">
      <c r="A814" s="119"/>
      <c r="B814" s="119"/>
      <c r="C814" s="119"/>
      <c r="D814" s="120"/>
      <c r="E814" s="119"/>
      <c r="O814" s="117"/>
      <c r="R814" s="117"/>
    </row>
    <row r="815" spans="1:18" x14ac:dyDescent="0.2">
      <c r="A815" s="119"/>
      <c r="B815" s="119"/>
      <c r="C815" s="119"/>
      <c r="D815" s="120"/>
      <c r="E815" s="119"/>
      <c r="O815" s="117"/>
      <c r="R815" s="117"/>
    </row>
    <row r="816" spans="1:18" x14ac:dyDescent="0.2">
      <c r="A816" s="119"/>
      <c r="B816" s="119"/>
      <c r="C816" s="119"/>
      <c r="D816" s="120"/>
      <c r="E816" s="119"/>
      <c r="O816" s="117"/>
      <c r="R816" s="117"/>
    </row>
    <row r="817" spans="1:18" x14ac:dyDescent="0.2">
      <c r="A817" s="119"/>
      <c r="B817" s="119"/>
      <c r="C817" s="119"/>
      <c r="D817" s="120"/>
      <c r="E817" s="119"/>
      <c r="O817" s="117"/>
      <c r="R817" s="117"/>
    </row>
    <row r="818" spans="1:18" x14ac:dyDescent="0.2">
      <c r="A818" s="119"/>
      <c r="B818" s="119"/>
      <c r="C818" s="119"/>
      <c r="D818" s="120"/>
      <c r="E818" s="119"/>
      <c r="O818" s="117"/>
      <c r="R818" s="117"/>
    </row>
    <row r="819" spans="1:18" x14ac:dyDescent="0.2">
      <c r="A819" s="119"/>
      <c r="B819" s="119"/>
      <c r="C819" s="119"/>
      <c r="D819" s="120"/>
      <c r="E819" s="119"/>
      <c r="O819" s="117"/>
      <c r="R819" s="117"/>
    </row>
    <row r="820" spans="1:18" x14ac:dyDescent="0.2">
      <c r="A820" s="119"/>
      <c r="B820" s="119"/>
      <c r="C820" s="119"/>
      <c r="D820" s="120"/>
      <c r="E820" s="119"/>
      <c r="O820" s="117"/>
      <c r="R820" s="117"/>
    </row>
    <row r="821" spans="1:18" x14ac:dyDescent="0.2">
      <c r="A821" s="119"/>
      <c r="B821" s="119"/>
      <c r="C821" s="119"/>
      <c r="D821" s="120"/>
      <c r="E821" s="119"/>
      <c r="O821" s="117"/>
      <c r="R821" s="117"/>
    </row>
    <row r="822" spans="1:18" x14ac:dyDescent="0.2">
      <c r="A822" s="119"/>
      <c r="B822" s="119"/>
      <c r="C822" s="119"/>
      <c r="D822" s="120"/>
      <c r="E822" s="119"/>
      <c r="O822" s="117"/>
      <c r="R822" s="117"/>
    </row>
    <row r="823" spans="1:18" x14ac:dyDescent="0.2">
      <c r="A823" s="119"/>
      <c r="B823" s="119"/>
      <c r="C823" s="119"/>
      <c r="D823" s="120"/>
      <c r="E823" s="119"/>
      <c r="O823" s="117"/>
      <c r="R823" s="117"/>
    </row>
    <row r="824" spans="1:18" x14ac:dyDescent="0.2">
      <c r="A824" s="119"/>
      <c r="B824" s="119"/>
      <c r="C824" s="119"/>
      <c r="D824" s="120"/>
      <c r="E824" s="119"/>
      <c r="O824" s="117"/>
      <c r="R824" s="117"/>
    </row>
    <row r="825" spans="1:18" x14ac:dyDescent="0.2">
      <c r="A825" s="119"/>
      <c r="B825" s="119"/>
      <c r="C825" s="119"/>
      <c r="D825" s="120"/>
      <c r="E825" s="119"/>
      <c r="O825" s="117"/>
      <c r="R825" s="117"/>
    </row>
    <row r="826" spans="1:18" x14ac:dyDescent="0.2">
      <c r="A826" s="119"/>
      <c r="B826" s="119"/>
      <c r="C826" s="119"/>
      <c r="D826" s="120"/>
      <c r="E826" s="119"/>
      <c r="O826" s="117"/>
      <c r="R826" s="117"/>
    </row>
    <row r="827" spans="1:18" x14ac:dyDescent="0.2">
      <c r="A827" s="119"/>
      <c r="B827" s="119"/>
      <c r="C827" s="119"/>
      <c r="D827" s="120"/>
      <c r="E827" s="119"/>
      <c r="O827" s="117"/>
      <c r="R827" s="117"/>
    </row>
    <row r="828" spans="1:18" x14ac:dyDescent="0.2">
      <c r="A828" s="119"/>
      <c r="B828" s="119"/>
      <c r="C828" s="119"/>
      <c r="D828" s="120"/>
      <c r="E828" s="119"/>
      <c r="O828" s="117"/>
      <c r="R828" s="117"/>
    </row>
    <row r="829" spans="1:18" x14ac:dyDescent="0.2">
      <c r="A829" s="119"/>
      <c r="B829" s="119"/>
      <c r="C829" s="119"/>
      <c r="D829" s="120"/>
      <c r="E829" s="119"/>
      <c r="O829" s="117"/>
      <c r="R829" s="117"/>
    </row>
    <row r="830" spans="1:18" x14ac:dyDescent="0.2">
      <c r="A830" s="119"/>
      <c r="B830" s="119"/>
      <c r="C830" s="119"/>
      <c r="D830" s="120"/>
      <c r="E830" s="119"/>
      <c r="O830" s="117"/>
      <c r="R830" s="117"/>
    </row>
    <row r="831" spans="1:18" x14ac:dyDescent="0.2">
      <c r="A831" s="119"/>
      <c r="B831" s="119"/>
      <c r="C831" s="119"/>
      <c r="D831" s="120"/>
      <c r="E831" s="119"/>
      <c r="O831" s="117"/>
      <c r="R831" s="117"/>
    </row>
    <row r="832" spans="1:18" x14ac:dyDescent="0.2">
      <c r="A832" s="119"/>
      <c r="B832" s="119"/>
      <c r="C832" s="119"/>
      <c r="D832" s="120"/>
      <c r="E832" s="119"/>
      <c r="O832" s="117"/>
      <c r="R832" s="117"/>
    </row>
    <row r="833" spans="1:18" x14ac:dyDescent="0.2">
      <c r="A833" s="119"/>
      <c r="B833" s="119"/>
      <c r="C833" s="119"/>
      <c r="D833" s="120"/>
      <c r="E833" s="119"/>
      <c r="O833" s="117"/>
      <c r="R833" s="117"/>
    </row>
    <row r="834" spans="1:18" x14ac:dyDescent="0.2">
      <c r="A834" s="119"/>
      <c r="B834" s="119"/>
      <c r="C834" s="119"/>
      <c r="D834" s="120"/>
      <c r="E834" s="119"/>
      <c r="O834" s="117"/>
      <c r="R834" s="117"/>
    </row>
    <row r="835" spans="1:18" x14ac:dyDescent="0.2">
      <c r="A835" s="119"/>
      <c r="B835" s="119"/>
      <c r="C835" s="119"/>
      <c r="D835" s="120"/>
      <c r="E835" s="119"/>
      <c r="O835" s="117"/>
      <c r="R835" s="117"/>
    </row>
    <row r="836" spans="1:18" x14ac:dyDescent="0.2">
      <c r="A836" s="119"/>
      <c r="B836" s="119"/>
      <c r="C836" s="119"/>
      <c r="D836" s="120"/>
      <c r="E836" s="119"/>
      <c r="O836" s="117"/>
      <c r="R836" s="117"/>
    </row>
    <row r="837" spans="1:18" x14ac:dyDescent="0.2">
      <c r="A837" s="119"/>
      <c r="B837" s="119"/>
      <c r="C837" s="119"/>
      <c r="D837" s="120"/>
      <c r="E837" s="119"/>
      <c r="O837" s="117"/>
      <c r="R837" s="117"/>
    </row>
    <row r="838" spans="1:18" x14ac:dyDescent="0.2">
      <c r="A838" s="119"/>
      <c r="B838" s="119"/>
      <c r="C838" s="119"/>
      <c r="D838" s="120"/>
      <c r="E838" s="119"/>
      <c r="O838" s="117"/>
      <c r="R838" s="117"/>
    </row>
    <row r="839" spans="1:18" x14ac:dyDescent="0.2">
      <c r="A839" s="119"/>
      <c r="B839" s="119"/>
      <c r="C839" s="119"/>
      <c r="D839" s="120"/>
      <c r="E839" s="119"/>
      <c r="O839" s="117"/>
      <c r="R839" s="117"/>
    </row>
    <row r="840" spans="1:18" x14ac:dyDescent="0.2">
      <c r="A840" s="119"/>
      <c r="B840" s="119"/>
      <c r="C840" s="119"/>
      <c r="D840" s="120"/>
      <c r="E840" s="119"/>
      <c r="O840" s="117"/>
      <c r="R840" s="117"/>
    </row>
    <row r="841" spans="1:18" x14ac:dyDescent="0.2">
      <c r="A841" s="119"/>
      <c r="B841" s="119"/>
      <c r="C841" s="119"/>
      <c r="D841" s="120"/>
      <c r="E841" s="119"/>
      <c r="O841" s="117"/>
      <c r="R841" s="117"/>
    </row>
    <row r="842" spans="1:18" x14ac:dyDescent="0.2">
      <c r="A842" s="119"/>
      <c r="B842" s="119"/>
      <c r="C842" s="119"/>
      <c r="D842" s="120"/>
      <c r="E842" s="119"/>
      <c r="O842" s="117"/>
      <c r="R842" s="117"/>
    </row>
    <row r="843" spans="1:18" x14ac:dyDescent="0.2">
      <c r="A843" s="119"/>
      <c r="B843" s="119"/>
      <c r="C843" s="119"/>
      <c r="D843" s="120"/>
      <c r="E843" s="119"/>
      <c r="O843" s="117"/>
      <c r="R843" s="117"/>
    </row>
    <row r="844" spans="1:18" x14ac:dyDescent="0.2">
      <c r="A844" s="119"/>
      <c r="B844" s="119"/>
      <c r="C844" s="119"/>
      <c r="D844" s="120"/>
      <c r="E844" s="119"/>
      <c r="O844" s="117"/>
      <c r="R844" s="117"/>
    </row>
    <row r="845" spans="1:18" x14ac:dyDescent="0.2">
      <c r="A845" s="119"/>
      <c r="B845" s="119"/>
      <c r="C845" s="119"/>
      <c r="D845" s="120"/>
      <c r="E845" s="119"/>
      <c r="O845" s="117"/>
      <c r="R845" s="117"/>
    </row>
    <row r="846" spans="1:18" x14ac:dyDescent="0.2">
      <c r="A846" s="119"/>
      <c r="B846" s="119"/>
      <c r="C846" s="119"/>
      <c r="D846" s="120"/>
      <c r="E846" s="119"/>
      <c r="O846" s="117"/>
      <c r="R846" s="117"/>
    </row>
    <row r="847" spans="1:18" x14ac:dyDescent="0.2">
      <c r="A847" s="119"/>
      <c r="B847" s="119"/>
      <c r="C847" s="119"/>
      <c r="D847" s="120"/>
      <c r="E847" s="119"/>
      <c r="O847" s="117"/>
      <c r="R847" s="117"/>
    </row>
    <row r="848" spans="1:18" x14ac:dyDescent="0.2">
      <c r="A848" s="119"/>
      <c r="B848" s="119"/>
      <c r="C848" s="119"/>
      <c r="D848" s="120"/>
      <c r="E848" s="119"/>
      <c r="O848" s="117"/>
      <c r="R848" s="117"/>
    </row>
    <row r="849" spans="1:18" x14ac:dyDescent="0.2">
      <c r="A849" s="119"/>
      <c r="B849" s="119"/>
      <c r="C849" s="119"/>
      <c r="D849" s="120"/>
      <c r="E849" s="119"/>
      <c r="O849" s="117"/>
      <c r="R849" s="117"/>
    </row>
    <row r="850" spans="1:18" x14ac:dyDescent="0.2">
      <c r="A850" s="119"/>
      <c r="B850" s="119"/>
      <c r="C850" s="119"/>
      <c r="D850" s="120"/>
      <c r="E850" s="119"/>
      <c r="O850" s="117"/>
      <c r="R850" s="117"/>
    </row>
    <row r="851" spans="1:18" x14ac:dyDescent="0.2">
      <c r="A851" s="119"/>
      <c r="B851" s="119"/>
      <c r="C851" s="119"/>
      <c r="D851" s="120"/>
      <c r="E851" s="119"/>
      <c r="O851" s="117"/>
      <c r="R851" s="117"/>
    </row>
    <row r="852" spans="1:18" x14ac:dyDescent="0.2">
      <c r="A852" s="119"/>
      <c r="B852" s="119"/>
      <c r="C852" s="119"/>
      <c r="D852" s="120"/>
      <c r="E852" s="119"/>
      <c r="O852" s="117"/>
      <c r="R852" s="117"/>
    </row>
    <row r="853" spans="1:18" x14ac:dyDescent="0.2">
      <c r="A853" s="119"/>
      <c r="B853" s="119"/>
      <c r="C853" s="119"/>
      <c r="D853" s="120"/>
      <c r="E853" s="119"/>
      <c r="O853" s="117"/>
      <c r="R853" s="117"/>
    </row>
    <row r="854" spans="1:18" x14ac:dyDescent="0.2">
      <c r="A854" s="119"/>
      <c r="B854" s="119"/>
      <c r="C854" s="119"/>
      <c r="D854" s="120"/>
      <c r="E854" s="119"/>
      <c r="O854" s="117"/>
      <c r="R854" s="117"/>
    </row>
    <row r="855" spans="1:18" x14ac:dyDescent="0.2">
      <c r="A855" s="119"/>
      <c r="B855" s="119"/>
      <c r="C855" s="119"/>
      <c r="D855" s="120"/>
      <c r="E855" s="119"/>
      <c r="O855" s="117"/>
      <c r="R855" s="117"/>
    </row>
    <row r="856" spans="1:18" x14ac:dyDescent="0.2">
      <c r="A856" s="119"/>
      <c r="B856" s="119"/>
      <c r="C856" s="119"/>
      <c r="D856" s="120"/>
      <c r="E856" s="119"/>
      <c r="O856" s="117"/>
      <c r="R856" s="117"/>
    </row>
    <row r="857" spans="1:18" x14ac:dyDescent="0.2">
      <c r="A857" s="119"/>
      <c r="B857" s="119"/>
      <c r="C857" s="119"/>
      <c r="D857" s="120"/>
      <c r="E857" s="119"/>
      <c r="O857" s="117"/>
      <c r="R857" s="117"/>
    </row>
    <row r="858" spans="1:18" x14ac:dyDescent="0.2">
      <c r="A858" s="119"/>
      <c r="B858" s="119"/>
      <c r="C858" s="119"/>
      <c r="D858" s="120"/>
      <c r="E858" s="119"/>
      <c r="O858" s="117"/>
      <c r="R858" s="117"/>
    </row>
    <row r="859" spans="1:18" x14ac:dyDescent="0.2">
      <c r="A859" s="119"/>
      <c r="B859" s="119"/>
      <c r="C859" s="119"/>
      <c r="D859" s="120"/>
      <c r="E859" s="119"/>
      <c r="O859" s="117"/>
      <c r="R859" s="117"/>
    </row>
    <row r="860" spans="1:18" x14ac:dyDescent="0.2">
      <c r="A860" s="119"/>
      <c r="B860" s="119"/>
      <c r="C860" s="119"/>
      <c r="D860" s="120"/>
      <c r="E860" s="119"/>
      <c r="O860" s="117"/>
      <c r="R860" s="117"/>
    </row>
    <row r="861" spans="1:18" x14ac:dyDescent="0.2">
      <c r="A861" s="119"/>
      <c r="B861" s="119"/>
      <c r="C861" s="119"/>
      <c r="D861" s="120"/>
      <c r="E861" s="119"/>
      <c r="O861" s="117"/>
      <c r="R861" s="117"/>
    </row>
    <row r="862" spans="1:18" x14ac:dyDescent="0.2">
      <c r="A862" s="119"/>
      <c r="B862" s="119"/>
      <c r="C862" s="119"/>
      <c r="D862" s="120"/>
      <c r="E862" s="119"/>
      <c r="O862" s="117"/>
      <c r="R862" s="117"/>
    </row>
    <row r="863" spans="1:18" x14ac:dyDescent="0.2">
      <c r="A863" s="119"/>
      <c r="B863" s="119"/>
      <c r="C863" s="119"/>
      <c r="D863" s="120"/>
      <c r="E863" s="119"/>
      <c r="O863" s="117"/>
      <c r="R863" s="117"/>
    </row>
    <row r="864" spans="1:18" x14ac:dyDescent="0.2">
      <c r="A864" s="119"/>
      <c r="B864" s="119"/>
      <c r="C864" s="119"/>
      <c r="D864" s="120"/>
      <c r="E864" s="119"/>
      <c r="O864" s="117"/>
      <c r="R864" s="117"/>
    </row>
    <row r="865" spans="1:18" x14ac:dyDescent="0.2">
      <c r="A865" s="119"/>
      <c r="B865" s="119"/>
      <c r="C865" s="119"/>
      <c r="D865" s="120"/>
      <c r="E865" s="119"/>
      <c r="O865" s="117"/>
      <c r="R865" s="117"/>
    </row>
    <row r="866" spans="1:18" x14ac:dyDescent="0.2">
      <c r="A866" s="119"/>
      <c r="B866" s="119"/>
      <c r="C866" s="119"/>
      <c r="D866" s="120"/>
      <c r="E866" s="119"/>
      <c r="O866" s="117"/>
      <c r="R866" s="117"/>
    </row>
    <row r="867" spans="1:18" x14ac:dyDescent="0.2">
      <c r="A867" s="119"/>
      <c r="B867" s="119"/>
      <c r="C867" s="119"/>
      <c r="D867" s="120"/>
      <c r="E867" s="119"/>
      <c r="O867" s="117"/>
      <c r="R867" s="117"/>
    </row>
    <row r="868" spans="1:18" x14ac:dyDescent="0.2">
      <c r="A868" s="119"/>
      <c r="B868" s="119"/>
      <c r="C868" s="119"/>
      <c r="D868" s="120"/>
      <c r="E868" s="119"/>
      <c r="O868" s="117"/>
      <c r="R868" s="117"/>
    </row>
    <row r="869" spans="1:18" x14ac:dyDescent="0.2">
      <c r="A869" s="119"/>
      <c r="B869" s="119"/>
      <c r="C869" s="119"/>
      <c r="D869" s="120"/>
      <c r="E869" s="119"/>
      <c r="O869" s="117"/>
      <c r="R869" s="117"/>
    </row>
    <row r="870" spans="1:18" x14ac:dyDescent="0.2">
      <c r="A870" s="119"/>
      <c r="B870" s="119"/>
      <c r="C870" s="119"/>
      <c r="D870" s="120"/>
      <c r="E870" s="119"/>
      <c r="O870" s="117"/>
      <c r="R870" s="117"/>
    </row>
    <row r="871" spans="1:18" x14ac:dyDescent="0.2">
      <c r="A871" s="119"/>
      <c r="B871" s="119"/>
      <c r="C871" s="119"/>
      <c r="D871" s="120"/>
      <c r="E871" s="119"/>
      <c r="O871" s="117"/>
      <c r="R871" s="117"/>
    </row>
    <row r="872" spans="1:18" x14ac:dyDescent="0.2">
      <c r="A872" s="119"/>
      <c r="B872" s="119"/>
      <c r="C872" s="119"/>
      <c r="D872" s="120"/>
      <c r="E872" s="119"/>
      <c r="O872" s="117"/>
      <c r="R872" s="117"/>
    </row>
    <row r="873" spans="1:18" x14ac:dyDescent="0.2">
      <c r="A873" s="119"/>
      <c r="B873" s="119"/>
      <c r="C873" s="119"/>
      <c r="D873" s="120"/>
      <c r="E873" s="119"/>
      <c r="O873" s="117"/>
      <c r="R873" s="117"/>
    </row>
    <row r="874" spans="1:18" x14ac:dyDescent="0.2">
      <c r="A874" s="119"/>
      <c r="B874" s="119"/>
      <c r="C874" s="119"/>
      <c r="D874" s="120"/>
      <c r="E874" s="119"/>
      <c r="O874" s="117"/>
      <c r="R874" s="117"/>
    </row>
    <row r="875" spans="1:18" x14ac:dyDescent="0.2">
      <c r="A875" s="119"/>
      <c r="B875" s="119"/>
      <c r="C875" s="119"/>
      <c r="D875" s="120"/>
      <c r="E875" s="119"/>
      <c r="O875" s="117"/>
      <c r="R875" s="117"/>
    </row>
    <row r="876" spans="1:18" x14ac:dyDescent="0.2">
      <c r="A876" s="119"/>
      <c r="B876" s="119"/>
      <c r="C876" s="119"/>
      <c r="D876" s="120"/>
      <c r="E876" s="119"/>
      <c r="O876" s="117"/>
      <c r="R876" s="117"/>
    </row>
    <row r="877" spans="1:18" x14ac:dyDescent="0.2">
      <c r="A877" s="119"/>
      <c r="B877" s="119"/>
      <c r="C877" s="119"/>
      <c r="D877" s="120"/>
      <c r="E877" s="119"/>
      <c r="O877" s="117"/>
      <c r="R877" s="117"/>
    </row>
    <row r="878" spans="1:18" x14ac:dyDescent="0.2">
      <c r="A878" s="119"/>
      <c r="B878" s="119"/>
      <c r="C878" s="119"/>
      <c r="D878" s="120"/>
      <c r="E878" s="119"/>
      <c r="O878" s="117"/>
      <c r="R878" s="117"/>
    </row>
    <row r="879" spans="1:18" x14ac:dyDescent="0.2">
      <c r="A879" s="119"/>
      <c r="B879" s="119"/>
      <c r="C879" s="119"/>
      <c r="D879" s="120"/>
      <c r="E879" s="119"/>
      <c r="O879" s="117"/>
      <c r="R879" s="117"/>
    </row>
    <row r="880" spans="1:18" x14ac:dyDescent="0.2">
      <c r="A880" s="119"/>
      <c r="B880" s="119"/>
      <c r="C880" s="119"/>
      <c r="D880" s="120"/>
      <c r="E880" s="119"/>
      <c r="O880" s="117"/>
      <c r="R880" s="117"/>
    </row>
    <row r="881" spans="1:18" x14ac:dyDescent="0.2">
      <c r="A881" s="119"/>
      <c r="B881" s="119"/>
      <c r="C881" s="119"/>
      <c r="D881" s="120"/>
      <c r="E881" s="119"/>
      <c r="O881" s="117"/>
      <c r="R881" s="117"/>
    </row>
    <row r="882" spans="1:18" x14ac:dyDescent="0.2">
      <c r="A882" s="119"/>
      <c r="B882" s="119"/>
      <c r="C882" s="119"/>
      <c r="D882" s="120"/>
      <c r="E882" s="119"/>
      <c r="O882" s="117"/>
      <c r="R882" s="117"/>
    </row>
    <row r="883" spans="1:18" x14ac:dyDescent="0.2">
      <c r="A883" s="119"/>
      <c r="B883" s="119"/>
      <c r="C883" s="119"/>
      <c r="D883" s="120"/>
      <c r="E883" s="119"/>
      <c r="O883" s="117"/>
      <c r="R883" s="117"/>
    </row>
    <row r="884" spans="1:18" x14ac:dyDescent="0.2">
      <c r="A884" s="119"/>
      <c r="B884" s="119"/>
      <c r="C884" s="119"/>
      <c r="D884" s="120"/>
      <c r="E884" s="119"/>
      <c r="O884" s="117"/>
      <c r="R884" s="117"/>
    </row>
    <row r="885" spans="1:18" x14ac:dyDescent="0.2">
      <c r="A885" s="119"/>
      <c r="B885" s="119"/>
      <c r="C885" s="119"/>
      <c r="D885" s="120"/>
      <c r="E885" s="119"/>
      <c r="O885" s="117"/>
      <c r="R885" s="117"/>
    </row>
    <row r="886" spans="1:18" x14ac:dyDescent="0.2">
      <c r="A886" s="119"/>
      <c r="B886" s="119"/>
      <c r="C886" s="119"/>
      <c r="D886" s="120"/>
      <c r="E886" s="119"/>
      <c r="O886" s="117"/>
      <c r="R886" s="117"/>
    </row>
    <row r="887" spans="1:18" x14ac:dyDescent="0.2">
      <c r="A887" s="119"/>
      <c r="B887" s="119"/>
      <c r="C887" s="119"/>
      <c r="D887" s="120"/>
      <c r="E887" s="119"/>
      <c r="O887" s="117"/>
      <c r="R887" s="117"/>
    </row>
    <row r="888" spans="1:18" x14ac:dyDescent="0.2">
      <c r="A888" s="119"/>
      <c r="B888" s="119"/>
      <c r="C888" s="119"/>
      <c r="D888" s="120"/>
      <c r="E888" s="119"/>
      <c r="O888" s="117"/>
      <c r="R888" s="117"/>
    </row>
    <row r="889" spans="1:18" x14ac:dyDescent="0.2">
      <c r="A889" s="119"/>
      <c r="B889" s="119"/>
      <c r="C889" s="119"/>
      <c r="D889" s="120"/>
      <c r="E889" s="119"/>
      <c r="O889" s="117"/>
      <c r="R889" s="117"/>
    </row>
    <row r="890" spans="1:18" x14ac:dyDescent="0.2">
      <c r="A890" s="119"/>
      <c r="B890" s="119"/>
      <c r="C890" s="119"/>
      <c r="D890" s="120"/>
      <c r="E890" s="119"/>
      <c r="O890" s="117"/>
      <c r="R890" s="117"/>
    </row>
    <row r="891" spans="1:18" x14ac:dyDescent="0.2">
      <c r="A891" s="119"/>
      <c r="B891" s="119"/>
      <c r="C891" s="119"/>
      <c r="D891" s="120"/>
      <c r="E891" s="119"/>
      <c r="O891" s="117"/>
      <c r="R891" s="117"/>
    </row>
    <row r="892" spans="1:18" x14ac:dyDescent="0.2">
      <c r="A892" s="119"/>
      <c r="B892" s="119"/>
      <c r="C892" s="119"/>
      <c r="D892" s="120"/>
      <c r="E892" s="119"/>
      <c r="O892" s="117"/>
      <c r="R892" s="117"/>
    </row>
    <row r="893" spans="1:18" x14ac:dyDescent="0.2">
      <c r="A893" s="119"/>
      <c r="B893" s="119"/>
      <c r="C893" s="119"/>
      <c r="D893" s="120"/>
      <c r="E893" s="119"/>
      <c r="O893" s="117"/>
      <c r="R893" s="117"/>
    </row>
    <row r="894" spans="1:18" x14ac:dyDescent="0.2">
      <c r="A894" s="119"/>
      <c r="B894" s="119"/>
      <c r="C894" s="119"/>
      <c r="D894" s="120"/>
      <c r="E894" s="119"/>
      <c r="O894" s="117"/>
      <c r="R894" s="117"/>
    </row>
    <row r="895" spans="1:18" x14ac:dyDescent="0.2">
      <c r="A895" s="119"/>
      <c r="B895" s="119"/>
      <c r="C895" s="119"/>
      <c r="D895" s="120"/>
      <c r="E895" s="119"/>
      <c r="O895" s="117"/>
      <c r="R895" s="117"/>
    </row>
    <row r="896" spans="1:18" x14ac:dyDescent="0.2">
      <c r="A896" s="119"/>
      <c r="B896" s="119"/>
      <c r="C896" s="119"/>
      <c r="D896" s="120"/>
      <c r="E896" s="119"/>
      <c r="O896" s="117"/>
      <c r="R896" s="117"/>
    </row>
    <row r="897" spans="1:18" x14ac:dyDescent="0.2">
      <c r="A897" s="119"/>
      <c r="B897" s="119"/>
      <c r="C897" s="119"/>
      <c r="D897" s="120"/>
      <c r="E897" s="119"/>
      <c r="O897" s="117"/>
      <c r="R897" s="117"/>
    </row>
    <row r="898" spans="1:18" x14ac:dyDescent="0.2">
      <c r="A898" s="119"/>
      <c r="B898" s="119"/>
      <c r="C898" s="119"/>
      <c r="D898" s="120"/>
      <c r="E898" s="119"/>
      <c r="O898" s="117"/>
      <c r="R898" s="117"/>
    </row>
    <row r="899" spans="1:18" x14ac:dyDescent="0.2">
      <c r="A899" s="119"/>
      <c r="B899" s="119"/>
      <c r="C899" s="119"/>
      <c r="D899" s="120"/>
      <c r="E899" s="119"/>
      <c r="O899" s="117"/>
      <c r="R899" s="117"/>
    </row>
    <row r="900" spans="1:18" x14ac:dyDescent="0.2">
      <c r="A900" s="119"/>
      <c r="B900" s="119"/>
      <c r="C900" s="119"/>
      <c r="D900" s="120"/>
      <c r="E900" s="119"/>
      <c r="O900" s="117"/>
      <c r="R900" s="117"/>
    </row>
    <row r="901" spans="1:18" x14ac:dyDescent="0.2">
      <c r="A901" s="119"/>
      <c r="B901" s="119"/>
      <c r="C901" s="119"/>
      <c r="D901" s="120"/>
      <c r="E901" s="119"/>
      <c r="O901" s="117"/>
      <c r="R901" s="117"/>
    </row>
    <row r="902" spans="1:18" x14ac:dyDescent="0.2">
      <c r="A902" s="119"/>
      <c r="B902" s="119"/>
      <c r="C902" s="119"/>
      <c r="D902" s="120"/>
      <c r="E902" s="119"/>
      <c r="O902" s="117"/>
      <c r="R902" s="117"/>
    </row>
    <row r="903" spans="1:18" x14ac:dyDescent="0.2">
      <c r="A903" s="119"/>
      <c r="B903" s="119"/>
      <c r="C903" s="119"/>
      <c r="D903" s="120"/>
      <c r="E903" s="119"/>
      <c r="O903" s="117"/>
      <c r="R903" s="117"/>
    </row>
    <row r="904" spans="1:18" x14ac:dyDescent="0.2">
      <c r="A904" s="119"/>
      <c r="B904" s="119"/>
      <c r="C904" s="119"/>
      <c r="D904" s="120"/>
      <c r="E904" s="119"/>
      <c r="O904" s="117"/>
      <c r="R904" s="117"/>
    </row>
    <row r="905" spans="1:18" x14ac:dyDescent="0.2">
      <c r="A905" s="119"/>
      <c r="B905" s="119"/>
      <c r="C905" s="119"/>
      <c r="D905" s="120"/>
      <c r="E905" s="119"/>
      <c r="O905" s="117"/>
      <c r="R905" s="117"/>
    </row>
    <row r="906" spans="1:18" x14ac:dyDescent="0.2">
      <c r="A906" s="119"/>
      <c r="B906" s="119"/>
      <c r="C906" s="119"/>
      <c r="D906" s="120"/>
      <c r="E906" s="119"/>
      <c r="O906" s="117"/>
      <c r="R906" s="117"/>
    </row>
    <row r="907" spans="1:18" x14ac:dyDescent="0.2">
      <c r="A907" s="119"/>
      <c r="B907" s="119"/>
      <c r="C907" s="119"/>
      <c r="D907" s="120"/>
      <c r="E907" s="119"/>
      <c r="O907" s="117"/>
      <c r="R907" s="117"/>
    </row>
    <row r="908" spans="1:18" x14ac:dyDescent="0.2">
      <c r="A908" s="119"/>
      <c r="B908" s="119"/>
      <c r="C908" s="119"/>
      <c r="D908" s="120"/>
      <c r="E908" s="119"/>
      <c r="O908" s="117"/>
      <c r="R908" s="117"/>
    </row>
    <row r="909" spans="1:18" x14ac:dyDescent="0.2">
      <c r="A909" s="119"/>
      <c r="B909" s="119"/>
      <c r="C909" s="119"/>
      <c r="D909" s="120"/>
      <c r="E909" s="119"/>
      <c r="O909" s="117"/>
      <c r="R909" s="117"/>
    </row>
    <row r="910" spans="1:18" x14ac:dyDescent="0.2">
      <c r="A910" s="119"/>
      <c r="B910" s="119"/>
      <c r="C910" s="119"/>
      <c r="D910" s="120"/>
      <c r="E910" s="119"/>
      <c r="O910" s="117"/>
      <c r="R910" s="117"/>
    </row>
    <row r="911" spans="1:18" x14ac:dyDescent="0.2">
      <c r="A911" s="119"/>
      <c r="B911" s="119"/>
      <c r="C911" s="119"/>
      <c r="D911" s="120"/>
      <c r="E911" s="119"/>
      <c r="O911" s="117"/>
      <c r="R911" s="117"/>
    </row>
    <row r="912" spans="1:18" x14ac:dyDescent="0.2">
      <c r="A912" s="119"/>
      <c r="B912" s="119"/>
      <c r="C912" s="119"/>
      <c r="D912" s="120"/>
      <c r="E912" s="119"/>
      <c r="O912" s="117"/>
      <c r="R912" s="117"/>
    </row>
    <row r="913" spans="1:18" x14ac:dyDescent="0.2">
      <c r="A913" s="119"/>
      <c r="B913" s="119"/>
      <c r="C913" s="119"/>
      <c r="D913" s="120"/>
      <c r="E913" s="119"/>
      <c r="O913" s="117"/>
      <c r="R913" s="117"/>
    </row>
    <row r="914" spans="1:18" x14ac:dyDescent="0.2">
      <c r="A914" s="119"/>
      <c r="B914" s="119"/>
      <c r="C914" s="119"/>
      <c r="D914" s="120"/>
      <c r="E914" s="119"/>
      <c r="O914" s="117"/>
      <c r="R914" s="117"/>
    </row>
    <row r="915" spans="1:18" x14ac:dyDescent="0.2">
      <c r="A915" s="119"/>
      <c r="B915" s="119"/>
      <c r="C915" s="119"/>
      <c r="D915" s="120"/>
      <c r="E915" s="119"/>
      <c r="O915" s="117"/>
      <c r="R915" s="117"/>
    </row>
    <row r="916" spans="1:18" x14ac:dyDescent="0.2">
      <c r="A916" s="119"/>
      <c r="B916" s="119"/>
      <c r="C916" s="119"/>
      <c r="D916" s="120"/>
      <c r="E916" s="119"/>
      <c r="O916" s="117"/>
      <c r="R916" s="117"/>
    </row>
    <row r="917" spans="1:18" x14ac:dyDescent="0.2">
      <c r="A917" s="119"/>
      <c r="B917" s="119"/>
      <c r="C917" s="119"/>
      <c r="D917" s="120"/>
      <c r="E917" s="119"/>
      <c r="O917" s="117"/>
      <c r="R917" s="117"/>
    </row>
    <row r="918" spans="1:18" x14ac:dyDescent="0.2">
      <c r="A918" s="119"/>
      <c r="B918" s="119"/>
      <c r="C918" s="119"/>
      <c r="D918" s="120"/>
      <c r="E918" s="119"/>
      <c r="O918" s="117"/>
      <c r="R918" s="117"/>
    </row>
    <row r="919" spans="1:18" x14ac:dyDescent="0.2">
      <c r="A919" s="119"/>
      <c r="B919" s="119"/>
      <c r="C919" s="119"/>
      <c r="D919" s="120"/>
      <c r="E919" s="119"/>
      <c r="O919" s="117"/>
      <c r="R919" s="117"/>
    </row>
    <row r="920" spans="1:18" x14ac:dyDescent="0.2">
      <c r="A920" s="119"/>
      <c r="B920" s="119"/>
      <c r="C920" s="119"/>
      <c r="D920" s="120"/>
      <c r="E920" s="119"/>
      <c r="O920" s="117"/>
      <c r="R920" s="117"/>
    </row>
    <row r="921" spans="1:18" x14ac:dyDescent="0.2">
      <c r="A921" s="119"/>
      <c r="B921" s="119"/>
      <c r="C921" s="119"/>
      <c r="D921" s="120"/>
      <c r="E921" s="119"/>
      <c r="O921" s="117"/>
      <c r="R921" s="117"/>
    </row>
    <row r="922" spans="1:18" x14ac:dyDescent="0.2">
      <c r="A922" s="119"/>
      <c r="B922" s="119"/>
      <c r="C922" s="119"/>
      <c r="D922" s="120"/>
      <c r="E922" s="119"/>
      <c r="O922" s="117"/>
      <c r="R922" s="117"/>
    </row>
    <row r="923" spans="1:18" x14ac:dyDescent="0.2">
      <c r="A923" s="119"/>
      <c r="B923" s="119"/>
      <c r="C923" s="119"/>
      <c r="D923" s="120"/>
      <c r="E923" s="119"/>
      <c r="O923" s="117"/>
      <c r="R923" s="117"/>
    </row>
    <row r="924" spans="1:18" x14ac:dyDescent="0.2">
      <c r="A924" s="119"/>
      <c r="B924" s="119"/>
      <c r="C924" s="119"/>
      <c r="D924" s="120"/>
      <c r="E924" s="119"/>
      <c r="O924" s="117"/>
      <c r="R924" s="117"/>
    </row>
    <row r="925" spans="1:18" x14ac:dyDescent="0.2">
      <c r="A925" s="119"/>
      <c r="B925" s="119"/>
      <c r="C925" s="119"/>
      <c r="D925" s="120"/>
      <c r="E925" s="119"/>
      <c r="O925" s="117"/>
      <c r="R925" s="117"/>
    </row>
    <row r="926" spans="1:18" x14ac:dyDescent="0.2">
      <c r="A926" s="119"/>
      <c r="B926" s="119"/>
      <c r="C926" s="119"/>
      <c r="D926" s="120"/>
      <c r="E926" s="119"/>
      <c r="O926" s="117"/>
      <c r="R926" s="117"/>
    </row>
    <row r="927" spans="1:18" x14ac:dyDescent="0.2">
      <c r="A927" s="119"/>
      <c r="B927" s="119"/>
      <c r="C927" s="119"/>
      <c r="D927" s="120"/>
      <c r="E927" s="119"/>
      <c r="O927" s="117"/>
      <c r="R927" s="117"/>
    </row>
    <row r="928" spans="1:18" x14ac:dyDescent="0.2">
      <c r="A928" s="119"/>
      <c r="B928" s="119"/>
      <c r="C928" s="119"/>
      <c r="D928" s="120"/>
      <c r="E928" s="119"/>
      <c r="O928" s="117"/>
      <c r="R928" s="117"/>
    </row>
    <row r="929" spans="1:18" x14ac:dyDescent="0.2">
      <c r="A929" s="119"/>
      <c r="B929" s="119"/>
      <c r="C929" s="119"/>
      <c r="D929" s="120"/>
      <c r="E929" s="119"/>
      <c r="O929" s="117"/>
      <c r="R929" s="117"/>
    </row>
    <row r="930" spans="1:18" x14ac:dyDescent="0.2">
      <c r="A930" s="119"/>
      <c r="B930" s="119"/>
      <c r="C930" s="119"/>
      <c r="D930" s="120"/>
      <c r="E930" s="119"/>
      <c r="O930" s="117"/>
      <c r="R930" s="117"/>
    </row>
    <row r="931" spans="1:18" x14ac:dyDescent="0.2">
      <c r="A931" s="119"/>
      <c r="B931" s="119"/>
      <c r="C931" s="119"/>
      <c r="D931" s="120"/>
      <c r="E931" s="119"/>
      <c r="O931" s="117"/>
      <c r="R931" s="117"/>
    </row>
    <row r="932" spans="1:18" x14ac:dyDescent="0.2">
      <c r="A932" s="119"/>
      <c r="B932" s="119"/>
      <c r="C932" s="119"/>
      <c r="D932" s="120"/>
      <c r="E932" s="119"/>
      <c r="O932" s="117"/>
      <c r="R932" s="117"/>
    </row>
    <row r="933" spans="1:18" x14ac:dyDescent="0.2">
      <c r="A933" s="119"/>
      <c r="B933" s="119"/>
      <c r="C933" s="119"/>
      <c r="D933" s="120"/>
      <c r="E933" s="119"/>
      <c r="O933" s="117"/>
      <c r="R933" s="117"/>
    </row>
    <row r="934" spans="1:18" x14ac:dyDescent="0.2">
      <c r="A934" s="119"/>
      <c r="B934" s="119"/>
      <c r="C934" s="119"/>
      <c r="D934" s="120"/>
      <c r="E934" s="119"/>
      <c r="O934" s="117"/>
      <c r="R934" s="117"/>
    </row>
    <row r="935" spans="1:18" x14ac:dyDescent="0.2">
      <c r="A935" s="119"/>
      <c r="B935" s="119"/>
      <c r="C935" s="119"/>
      <c r="D935" s="120"/>
      <c r="E935" s="119"/>
      <c r="O935" s="117"/>
      <c r="R935" s="117"/>
    </row>
    <row r="936" spans="1:18" x14ac:dyDescent="0.2">
      <c r="A936" s="119"/>
      <c r="B936" s="119"/>
      <c r="C936" s="119"/>
      <c r="D936" s="120"/>
      <c r="E936" s="119"/>
      <c r="O936" s="117"/>
      <c r="R936" s="117"/>
    </row>
    <row r="937" spans="1:18" x14ac:dyDescent="0.2">
      <c r="A937" s="119"/>
      <c r="B937" s="119"/>
      <c r="C937" s="119"/>
      <c r="D937" s="120"/>
      <c r="E937" s="119"/>
      <c r="O937" s="117"/>
      <c r="R937" s="117"/>
    </row>
    <row r="938" spans="1:18" x14ac:dyDescent="0.2">
      <c r="A938" s="119"/>
      <c r="B938" s="119"/>
      <c r="C938" s="119"/>
      <c r="D938" s="120"/>
      <c r="E938" s="119"/>
      <c r="O938" s="117"/>
      <c r="R938" s="117"/>
    </row>
    <row r="939" spans="1:18" x14ac:dyDescent="0.2">
      <c r="A939" s="119"/>
      <c r="B939" s="119"/>
      <c r="C939" s="119"/>
      <c r="D939" s="120"/>
      <c r="E939" s="119"/>
      <c r="O939" s="117"/>
      <c r="R939" s="117"/>
    </row>
    <row r="940" spans="1:18" x14ac:dyDescent="0.2">
      <c r="A940" s="119"/>
      <c r="B940" s="119"/>
      <c r="C940" s="119"/>
      <c r="D940" s="120"/>
      <c r="E940" s="119"/>
      <c r="O940" s="117"/>
      <c r="R940" s="117"/>
    </row>
    <row r="941" spans="1:18" x14ac:dyDescent="0.2">
      <c r="A941" s="119"/>
      <c r="B941" s="119"/>
      <c r="C941" s="119"/>
      <c r="D941" s="120"/>
      <c r="E941" s="119"/>
      <c r="O941" s="117"/>
      <c r="R941" s="117"/>
    </row>
    <row r="942" spans="1:18" x14ac:dyDescent="0.2">
      <c r="A942" s="119"/>
      <c r="B942" s="119"/>
      <c r="C942" s="119"/>
      <c r="D942" s="120"/>
      <c r="E942" s="119"/>
      <c r="O942" s="117"/>
      <c r="R942" s="117"/>
    </row>
    <row r="943" spans="1:18" x14ac:dyDescent="0.2">
      <c r="O943" s="117"/>
      <c r="R943" s="117"/>
    </row>
    <row r="944" spans="1:18" x14ac:dyDescent="0.2">
      <c r="O944" s="117"/>
      <c r="R944" s="117"/>
    </row>
    <row r="945" spans="15:18" x14ac:dyDescent="0.2">
      <c r="O945" s="117"/>
      <c r="R945" s="117"/>
    </row>
    <row r="946" spans="15:18" x14ac:dyDescent="0.2">
      <c r="O946" s="117"/>
      <c r="R946" s="117"/>
    </row>
    <row r="947" spans="15:18" x14ac:dyDescent="0.2">
      <c r="O947" s="117"/>
      <c r="R947" s="117"/>
    </row>
    <row r="948" spans="15:18" x14ac:dyDescent="0.2">
      <c r="O948" s="117"/>
      <c r="R948" s="117"/>
    </row>
    <row r="949" spans="15:18" x14ac:dyDescent="0.2">
      <c r="O949" s="117"/>
      <c r="R949" s="117"/>
    </row>
    <row r="950" spans="15:18" x14ac:dyDescent="0.2">
      <c r="O950" s="117"/>
      <c r="R950" s="117"/>
    </row>
    <row r="951" spans="15:18" x14ac:dyDescent="0.2">
      <c r="O951" s="117"/>
      <c r="R951" s="117"/>
    </row>
    <row r="952" spans="15:18" x14ac:dyDescent="0.2">
      <c r="O952" s="117"/>
      <c r="R952" s="117"/>
    </row>
    <row r="953" spans="15:18" x14ac:dyDescent="0.2">
      <c r="O953" s="117"/>
      <c r="R953" s="117"/>
    </row>
    <row r="954" spans="15:18" x14ac:dyDescent="0.2">
      <c r="O954" s="117"/>
      <c r="R954" s="117"/>
    </row>
    <row r="955" spans="15:18" x14ac:dyDescent="0.2">
      <c r="O955" s="117"/>
      <c r="R955" s="117"/>
    </row>
    <row r="956" spans="15:18" x14ac:dyDescent="0.2">
      <c r="O956" s="117"/>
      <c r="R956" s="117"/>
    </row>
    <row r="957" spans="15:18" x14ac:dyDescent="0.2">
      <c r="O957" s="117"/>
      <c r="R957" s="117"/>
    </row>
    <row r="958" spans="15:18" x14ac:dyDescent="0.2">
      <c r="O958" s="117"/>
      <c r="R958" s="117"/>
    </row>
    <row r="959" spans="15:18" x14ac:dyDescent="0.2">
      <c r="O959" s="117"/>
      <c r="R959" s="117"/>
    </row>
    <row r="960" spans="15:18" x14ac:dyDescent="0.2">
      <c r="O960" s="117"/>
      <c r="R960" s="117"/>
    </row>
    <row r="961" spans="15:18" x14ac:dyDescent="0.2">
      <c r="O961" s="117"/>
      <c r="R961" s="117"/>
    </row>
    <row r="962" spans="15:18" x14ac:dyDescent="0.2">
      <c r="O962" s="117"/>
      <c r="R962" s="117"/>
    </row>
    <row r="963" spans="15:18" x14ac:dyDescent="0.2">
      <c r="O963" s="117"/>
      <c r="R963" s="117"/>
    </row>
    <row r="964" spans="15:18" x14ac:dyDescent="0.2">
      <c r="O964" s="117"/>
      <c r="R964" s="117"/>
    </row>
    <row r="965" spans="15:18" x14ac:dyDescent="0.2">
      <c r="O965" s="117"/>
      <c r="R965" s="117"/>
    </row>
    <row r="966" spans="15:18" x14ac:dyDescent="0.2">
      <c r="O966" s="117"/>
      <c r="R966" s="117"/>
    </row>
    <row r="967" spans="15:18" x14ac:dyDescent="0.2">
      <c r="O967" s="117"/>
      <c r="R967" s="117"/>
    </row>
    <row r="968" spans="15:18" x14ac:dyDescent="0.2">
      <c r="O968" s="117"/>
      <c r="R968" s="117"/>
    </row>
    <row r="969" spans="15:18" x14ac:dyDescent="0.2">
      <c r="O969" s="117"/>
      <c r="R969" s="117"/>
    </row>
    <row r="970" spans="15:18" x14ac:dyDescent="0.2">
      <c r="O970" s="117"/>
      <c r="R970" s="117"/>
    </row>
    <row r="971" spans="15:18" x14ac:dyDescent="0.2">
      <c r="O971" s="117"/>
      <c r="R971" s="117"/>
    </row>
    <row r="972" spans="15:18" x14ac:dyDescent="0.2">
      <c r="O972" s="117"/>
      <c r="R972" s="117"/>
    </row>
    <row r="973" spans="15:18" x14ac:dyDescent="0.2">
      <c r="O973" s="117"/>
      <c r="R973" s="117"/>
    </row>
    <row r="974" spans="15:18" x14ac:dyDescent="0.2">
      <c r="O974" s="117"/>
      <c r="R974" s="117"/>
    </row>
    <row r="975" spans="15:18" x14ac:dyDescent="0.2">
      <c r="O975" s="117"/>
      <c r="R975" s="117"/>
    </row>
    <row r="976" spans="15:18" x14ac:dyDescent="0.2">
      <c r="O976" s="117"/>
      <c r="R976" s="117"/>
    </row>
    <row r="977" spans="15:18" x14ac:dyDescent="0.2">
      <c r="O977" s="117"/>
      <c r="R977" s="117"/>
    </row>
    <row r="978" spans="15:18" x14ac:dyDescent="0.2">
      <c r="O978" s="117"/>
      <c r="R978" s="117"/>
    </row>
    <row r="979" spans="15:18" x14ac:dyDescent="0.2">
      <c r="O979" s="117"/>
      <c r="R979" s="117"/>
    </row>
    <row r="980" spans="15:18" x14ac:dyDescent="0.2">
      <c r="O980" s="117"/>
      <c r="R980" s="117"/>
    </row>
    <row r="981" spans="15:18" x14ac:dyDescent="0.2">
      <c r="O981" s="117"/>
      <c r="R981" s="117"/>
    </row>
    <row r="982" spans="15:18" x14ac:dyDescent="0.2">
      <c r="O982" s="117"/>
      <c r="R982" s="117"/>
    </row>
    <row r="983" spans="15:18" x14ac:dyDescent="0.2">
      <c r="O983" s="117"/>
      <c r="R983" s="117"/>
    </row>
    <row r="984" spans="15:18" x14ac:dyDescent="0.2">
      <c r="O984" s="117"/>
      <c r="R984" s="117"/>
    </row>
    <row r="985" spans="15:18" x14ac:dyDescent="0.2">
      <c r="O985" s="117"/>
      <c r="R985" s="117"/>
    </row>
    <row r="986" spans="15:18" x14ac:dyDescent="0.2">
      <c r="O986" s="117"/>
      <c r="R986" s="117"/>
    </row>
    <row r="987" spans="15:18" x14ac:dyDescent="0.2">
      <c r="O987" s="117"/>
      <c r="R987" s="117"/>
    </row>
    <row r="988" spans="15:18" x14ac:dyDescent="0.2">
      <c r="O988" s="117"/>
      <c r="R988" s="117"/>
    </row>
    <row r="989" spans="15:18" x14ac:dyDescent="0.2">
      <c r="O989" s="117"/>
      <c r="R989" s="117"/>
    </row>
    <row r="990" spans="15:18" x14ac:dyDescent="0.2">
      <c r="O990" s="117"/>
      <c r="R990" s="117"/>
    </row>
    <row r="991" spans="15:18" x14ac:dyDescent="0.2">
      <c r="O991" s="117"/>
      <c r="R991" s="117"/>
    </row>
    <row r="992" spans="15:18" x14ac:dyDescent="0.2">
      <c r="O992" s="117"/>
      <c r="R992" s="117"/>
    </row>
    <row r="993" spans="15:18" x14ac:dyDescent="0.2">
      <c r="O993" s="117"/>
      <c r="R993" s="117"/>
    </row>
    <row r="994" spans="15:18" x14ac:dyDescent="0.2">
      <c r="O994" s="117"/>
      <c r="R994" s="117"/>
    </row>
    <row r="995" spans="15:18" x14ac:dyDescent="0.2">
      <c r="O995" s="117"/>
      <c r="R995" s="117"/>
    </row>
    <row r="996" spans="15:18" x14ac:dyDescent="0.2">
      <c r="O996" s="117"/>
      <c r="R996" s="117"/>
    </row>
    <row r="997" spans="15:18" x14ac:dyDescent="0.2">
      <c r="O997" s="117"/>
      <c r="R997" s="117"/>
    </row>
    <row r="998" spans="15:18" x14ac:dyDescent="0.2">
      <c r="O998" s="117"/>
      <c r="R998" s="117"/>
    </row>
    <row r="999" spans="15:18" x14ac:dyDescent="0.2">
      <c r="O999" s="117"/>
      <c r="R999" s="117"/>
    </row>
    <row r="1000" spans="15:18" x14ac:dyDescent="0.2">
      <c r="O1000" s="117"/>
      <c r="R1000" s="117"/>
    </row>
    <row r="1001" spans="15:18" x14ac:dyDescent="0.2">
      <c r="O1001" s="117"/>
      <c r="R1001" s="117"/>
    </row>
    <row r="1002" spans="15:18" x14ac:dyDescent="0.2">
      <c r="O1002" s="117"/>
      <c r="R1002" s="117"/>
    </row>
    <row r="1003" spans="15:18" x14ac:dyDescent="0.2">
      <c r="O1003" s="117"/>
      <c r="R1003" s="117"/>
    </row>
    <row r="1004" spans="15:18" x14ac:dyDescent="0.2">
      <c r="O1004" s="117"/>
      <c r="R1004" s="117"/>
    </row>
    <row r="1005" spans="15:18" x14ac:dyDescent="0.2">
      <c r="O1005" s="117"/>
      <c r="R1005" s="117"/>
    </row>
    <row r="1006" spans="15:18" x14ac:dyDescent="0.2">
      <c r="O1006" s="117"/>
      <c r="R1006" s="117"/>
    </row>
    <row r="1007" spans="15:18" x14ac:dyDescent="0.2">
      <c r="O1007" s="117"/>
      <c r="R1007" s="117"/>
    </row>
    <row r="1008" spans="15:18" x14ac:dyDescent="0.2">
      <c r="O1008" s="117"/>
      <c r="R1008" s="117"/>
    </row>
    <row r="1009" spans="15:18" x14ac:dyDescent="0.2">
      <c r="O1009" s="117"/>
      <c r="R1009" s="117"/>
    </row>
    <row r="1010" spans="15:18" x14ac:dyDescent="0.2">
      <c r="O1010" s="117"/>
      <c r="R1010" s="117"/>
    </row>
    <row r="1011" spans="15:18" x14ac:dyDescent="0.2">
      <c r="O1011" s="117"/>
      <c r="R1011" s="117"/>
    </row>
    <row r="1012" spans="15:18" x14ac:dyDescent="0.2">
      <c r="O1012" s="117"/>
      <c r="R1012" s="117"/>
    </row>
    <row r="1013" spans="15:18" x14ac:dyDescent="0.2">
      <c r="O1013" s="117"/>
      <c r="R1013" s="117"/>
    </row>
    <row r="1014" spans="15:18" x14ac:dyDescent="0.2">
      <c r="O1014" s="117"/>
      <c r="R1014" s="117"/>
    </row>
    <row r="1015" spans="15:18" x14ac:dyDescent="0.2">
      <c r="O1015" s="117"/>
      <c r="R1015" s="117"/>
    </row>
    <row r="1016" spans="15:18" x14ac:dyDescent="0.2">
      <c r="O1016" s="117"/>
      <c r="R1016" s="117"/>
    </row>
    <row r="1017" spans="15:18" x14ac:dyDescent="0.2">
      <c r="O1017" s="117"/>
      <c r="R1017" s="117"/>
    </row>
    <row r="1018" spans="15:18" x14ac:dyDescent="0.2">
      <c r="O1018" s="117"/>
      <c r="R1018" s="117"/>
    </row>
    <row r="1019" spans="15:18" x14ac:dyDescent="0.2">
      <c r="O1019" s="117"/>
      <c r="R1019" s="117"/>
    </row>
    <row r="1020" spans="15:18" x14ac:dyDescent="0.2">
      <c r="O1020" s="117"/>
      <c r="R1020" s="117"/>
    </row>
    <row r="1021" spans="15:18" x14ac:dyDescent="0.2">
      <c r="O1021" s="117"/>
      <c r="R1021" s="117"/>
    </row>
    <row r="1022" spans="15:18" x14ac:dyDescent="0.2">
      <c r="O1022" s="117"/>
      <c r="R1022" s="117"/>
    </row>
    <row r="1023" spans="15:18" x14ac:dyDescent="0.2">
      <c r="O1023" s="117"/>
      <c r="R1023" s="117"/>
    </row>
    <row r="1024" spans="15:18" x14ac:dyDescent="0.2">
      <c r="O1024" s="117"/>
      <c r="R1024" s="117"/>
    </row>
    <row r="1025" spans="15:18" x14ac:dyDescent="0.2">
      <c r="O1025" s="117"/>
      <c r="R1025" s="117"/>
    </row>
    <row r="1026" spans="15:18" x14ac:dyDescent="0.2">
      <c r="O1026" s="117"/>
      <c r="R1026" s="117"/>
    </row>
    <row r="1027" spans="15:18" x14ac:dyDescent="0.2">
      <c r="O1027" s="117"/>
      <c r="R1027" s="117"/>
    </row>
    <row r="1028" spans="15:18" x14ac:dyDescent="0.2">
      <c r="O1028" s="117"/>
      <c r="R1028" s="117"/>
    </row>
    <row r="1029" spans="15:18" x14ac:dyDescent="0.2">
      <c r="O1029" s="117"/>
      <c r="R1029" s="117"/>
    </row>
    <row r="1030" spans="15:18" x14ac:dyDescent="0.2">
      <c r="O1030" s="117"/>
      <c r="R1030" s="117"/>
    </row>
    <row r="1031" spans="15:18" x14ac:dyDescent="0.2">
      <c r="O1031" s="117"/>
      <c r="R1031" s="117"/>
    </row>
    <row r="1032" spans="15:18" x14ac:dyDescent="0.2">
      <c r="O1032" s="117"/>
      <c r="R1032" s="117"/>
    </row>
    <row r="1033" spans="15:18" x14ac:dyDescent="0.2">
      <c r="O1033" s="117"/>
      <c r="R1033" s="117"/>
    </row>
    <row r="1034" spans="15:18" x14ac:dyDescent="0.2">
      <c r="O1034" s="117"/>
      <c r="R1034" s="117"/>
    </row>
    <row r="1035" spans="15:18" x14ac:dyDescent="0.2">
      <c r="O1035" s="117"/>
      <c r="R1035" s="117"/>
    </row>
    <row r="1036" spans="15:18" x14ac:dyDescent="0.2">
      <c r="O1036" s="117"/>
      <c r="R1036" s="117"/>
    </row>
    <row r="1037" spans="15:18" x14ac:dyDescent="0.2">
      <c r="O1037" s="117"/>
      <c r="R1037" s="117"/>
    </row>
    <row r="1038" spans="15:18" x14ac:dyDescent="0.2">
      <c r="O1038" s="117"/>
      <c r="R1038" s="117"/>
    </row>
    <row r="1039" spans="15:18" x14ac:dyDescent="0.2">
      <c r="O1039" s="117"/>
      <c r="R1039" s="117"/>
    </row>
    <row r="1040" spans="15:18" x14ac:dyDescent="0.2">
      <c r="O1040" s="117"/>
      <c r="R1040" s="117"/>
    </row>
    <row r="1041" spans="15:18" x14ac:dyDescent="0.2">
      <c r="O1041" s="117"/>
      <c r="R1041" s="117"/>
    </row>
    <row r="1042" spans="15:18" x14ac:dyDescent="0.2">
      <c r="O1042" s="117"/>
      <c r="R1042" s="117"/>
    </row>
    <row r="1043" spans="15:18" x14ac:dyDescent="0.2">
      <c r="O1043" s="117"/>
      <c r="R1043" s="117"/>
    </row>
    <row r="1044" spans="15:18" x14ac:dyDescent="0.2">
      <c r="O1044" s="117"/>
      <c r="R1044" s="117"/>
    </row>
    <row r="1045" spans="15:18" x14ac:dyDescent="0.2">
      <c r="O1045" s="117"/>
      <c r="R1045" s="117"/>
    </row>
    <row r="1046" spans="15:18" x14ac:dyDescent="0.2">
      <c r="O1046" s="117"/>
      <c r="R1046" s="117"/>
    </row>
    <row r="1047" spans="15:18" x14ac:dyDescent="0.2">
      <c r="O1047" s="117"/>
      <c r="R1047" s="117"/>
    </row>
    <row r="1048" spans="15:18" x14ac:dyDescent="0.2">
      <c r="O1048" s="117"/>
      <c r="R1048" s="117"/>
    </row>
    <row r="1049" spans="15:18" x14ac:dyDescent="0.2">
      <c r="O1049" s="117"/>
      <c r="R1049" s="117"/>
    </row>
    <row r="1050" spans="15:18" x14ac:dyDescent="0.2">
      <c r="O1050" s="117"/>
      <c r="R1050" s="117"/>
    </row>
    <row r="1051" spans="15:18" x14ac:dyDescent="0.2">
      <c r="O1051" s="117"/>
      <c r="R1051" s="117"/>
    </row>
    <row r="1052" spans="15:18" x14ac:dyDescent="0.2">
      <c r="O1052" s="117"/>
      <c r="R1052" s="117"/>
    </row>
    <row r="1053" spans="15:18" x14ac:dyDescent="0.2">
      <c r="O1053" s="117"/>
      <c r="R1053" s="117"/>
    </row>
    <row r="1054" spans="15:18" x14ac:dyDescent="0.2">
      <c r="O1054" s="117"/>
      <c r="R1054" s="117"/>
    </row>
    <row r="1055" spans="15:18" x14ac:dyDescent="0.2">
      <c r="O1055" s="117"/>
      <c r="R1055" s="117"/>
    </row>
    <row r="1056" spans="15:18" x14ac:dyDescent="0.2">
      <c r="O1056" s="117"/>
      <c r="R1056" s="117"/>
    </row>
    <row r="1057" spans="15:18" x14ac:dyDescent="0.2">
      <c r="O1057" s="117"/>
      <c r="R1057" s="117"/>
    </row>
    <row r="1058" spans="15:18" x14ac:dyDescent="0.2">
      <c r="O1058" s="117"/>
      <c r="R1058" s="117"/>
    </row>
    <row r="1059" spans="15:18" x14ac:dyDescent="0.2">
      <c r="O1059" s="117"/>
      <c r="R1059" s="117"/>
    </row>
    <row r="1060" spans="15:18" x14ac:dyDescent="0.2">
      <c r="O1060" s="117"/>
      <c r="R1060" s="117"/>
    </row>
    <row r="1061" spans="15:18" x14ac:dyDescent="0.2">
      <c r="O1061" s="117"/>
      <c r="R1061" s="117"/>
    </row>
    <row r="1062" spans="15:18" x14ac:dyDescent="0.2">
      <c r="O1062" s="117"/>
      <c r="R1062" s="117"/>
    </row>
    <row r="1063" spans="15:18" x14ac:dyDescent="0.2">
      <c r="O1063" s="117"/>
      <c r="R1063" s="117"/>
    </row>
    <row r="1064" spans="15:18" x14ac:dyDescent="0.2">
      <c r="O1064" s="117"/>
      <c r="R1064" s="117"/>
    </row>
    <row r="1065" spans="15:18" x14ac:dyDescent="0.2">
      <c r="O1065" s="117"/>
      <c r="R1065" s="117"/>
    </row>
    <row r="1066" spans="15:18" x14ac:dyDescent="0.2">
      <c r="O1066" s="117"/>
      <c r="R1066" s="117"/>
    </row>
    <row r="1067" spans="15:18" x14ac:dyDescent="0.2">
      <c r="O1067" s="117"/>
      <c r="R1067" s="117"/>
    </row>
    <row r="1068" spans="15:18" x14ac:dyDescent="0.2">
      <c r="O1068" s="117"/>
      <c r="R1068" s="117"/>
    </row>
    <row r="1069" spans="15:18" x14ac:dyDescent="0.2">
      <c r="O1069" s="117"/>
      <c r="R1069" s="117"/>
    </row>
    <row r="1070" spans="15:18" x14ac:dyDescent="0.2">
      <c r="O1070" s="117"/>
      <c r="R1070" s="117"/>
    </row>
    <row r="1071" spans="15:18" x14ac:dyDescent="0.2">
      <c r="O1071" s="117"/>
      <c r="R1071" s="117"/>
    </row>
    <row r="1072" spans="15:18" x14ac:dyDescent="0.2">
      <c r="O1072" s="117"/>
      <c r="R1072" s="117"/>
    </row>
    <row r="1073" spans="15:18" x14ac:dyDescent="0.2">
      <c r="O1073" s="117"/>
      <c r="R1073" s="117"/>
    </row>
    <row r="1074" spans="15:18" x14ac:dyDescent="0.2">
      <c r="O1074" s="117"/>
      <c r="R1074" s="117"/>
    </row>
    <row r="1075" spans="15:18" x14ac:dyDescent="0.2">
      <c r="O1075" s="117"/>
      <c r="R1075" s="117"/>
    </row>
    <row r="1076" spans="15:18" x14ac:dyDescent="0.2">
      <c r="O1076" s="117"/>
      <c r="R1076" s="117"/>
    </row>
    <row r="1077" spans="15:18" x14ac:dyDescent="0.2">
      <c r="O1077" s="117"/>
      <c r="R1077" s="117"/>
    </row>
    <row r="1078" spans="15:18" x14ac:dyDescent="0.2">
      <c r="O1078" s="117"/>
      <c r="R1078" s="117"/>
    </row>
    <row r="1079" spans="15:18" x14ac:dyDescent="0.2">
      <c r="O1079" s="117"/>
      <c r="R1079" s="117"/>
    </row>
    <row r="1080" spans="15:18" x14ac:dyDescent="0.2">
      <c r="O1080" s="117"/>
      <c r="R1080" s="117"/>
    </row>
    <row r="1081" spans="15:18" x14ac:dyDescent="0.2">
      <c r="O1081" s="117"/>
      <c r="R1081" s="117"/>
    </row>
    <row r="1082" spans="15:18" x14ac:dyDescent="0.2">
      <c r="O1082" s="117"/>
      <c r="R1082" s="117"/>
    </row>
    <row r="1083" spans="15:18" x14ac:dyDescent="0.2">
      <c r="O1083" s="117"/>
      <c r="R1083" s="117"/>
    </row>
    <row r="1084" spans="15:18" x14ac:dyDescent="0.2">
      <c r="O1084" s="117"/>
      <c r="R1084" s="117"/>
    </row>
    <row r="1085" spans="15:18" x14ac:dyDescent="0.2">
      <c r="O1085" s="117"/>
      <c r="R1085" s="117"/>
    </row>
    <row r="1086" spans="15:18" x14ac:dyDescent="0.2">
      <c r="O1086" s="117"/>
      <c r="R1086" s="117"/>
    </row>
    <row r="1087" spans="15:18" x14ac:dyDescent="0.2">
      <c r="O1087" s="117"/>
      <c r="R1087" s="117"/>
    </row>
    <row r="1088" spans="15:18" x14ac:dyDescent="0.2">
      <c r="O1088" s="117"/>
      <c r="R1088" s="117"/>
    </row>
    <row r="1089" spans="15:18" x14ac:dyDescent="0.2">
      <c r="O1089" s="117"/>
      <c r="R1089" s="117"/>
    </row>
    <row r="1090" spans="15:18" x14ac:dyDescent="0.2">
      <c r="O1090" s="117"/>
      <c r="R1090" s="117"/>
    </row>
    <row r="1091" spans="15:18" x14ac:dyDescent="0.2">
      <c r="O1091" s="117"/>
      <c r="R1091" s="117"/>
    </row>
    <row r="1092" spans="15:18" x14ac:dyDescent="0.2">
      <c r="O1092" s="117"/>
      <c r="R1092" s="117"/>
    </row>
    <row r="1093" spans="15:18" x14ac:dyDescent="0.2">
      <c r="O1093" s="117"/>
      <c r="R1093" s="117"/>
    </row>
    <row r="1094" spans="15:18" x14ac:dyDescent="0.2">
      <c r="O1094" s="117"/>
      <c r="R1094" s="117"/>
    </row>
    <row r="1095" spans="15:18" x14ac:dyDescent="0.2">
      <c r="O1095" s="117"/>
      <c r="R1095" s="117"/>
    </row>
    <row r="1096" spans="15:18" x14ac:dyDescent="0.2">
      <c r="O1096" s="117"/>
      <c r="R1096" s="117"/>
    </row>
    <row r="1097" spans="15:18" x14ac:dyDescent="0.2">
      <c r="O1097" s="117"/>
      <c r="R1097" s="117"/>
    </row>
    <row r="1098" spans="15:18" x14ac:dyDescent="0.2">
      <c r="O1098" s="117"/>
      <c r="R1098" s="117"/>
    </row>
    <row r="1099" spans="15:18" x14ac:dyDescent="0.2">
      <c r="O1099" s="117"/>
      <c r="R1099" s="117"/>
    </row>
    <row r="1100" spans="15:18" x14ac:dyDescent="0.2">
      <c r="O1100" s="117"/>
      <c r="R1100" s="117"/>
    </row>
    <row r="1101" spans="15:18" x14ac:dyDescent="0.2">
      <c r="O1101" s="117"/>
      <c r="R1101" s="117"/>
    </row>
    <row r="1102" spans="15:18" x14ac:dyDescent="0.2">
      <c r="O1102" s="117"/>
      <c r="R1102" s="117"/>
    </row>
    <row r="1103" spans="15:18" x14ac:dyDescent="0.2">
      <c r="O1103" s="117"/>
      <c r="R1103" s="117"/>
    </row>
    <row r="1104" spans="15:18" x14ac:dyDescent="0.2">
      <c r="O1104" s="117"/>
      <c r="R1104" s="117"/>
    </row>
    <row r="1105" spans="15:18" x14ac:dyDescent="0.2">
      <c r="O1105" s="117"/>
      <c r="R1105" s="117"/>
    </row>
    <row r="1106" spans="15:18" x14ac:dyDescent="0.2">
      <c r="O1106" s="117"/>
      <c r="R1106" s="117"/>
    </row>
    <row r="1107" spans="15:18" x14ac:dyDescent="0.2">
      <c r="O1107" s="117"/>
      <c r="R1107" s="117"/>
    </row>
    <row r="1108" spans="15:18" x14ac:dyDescent="0.2">
      <c r="O1108" s="117"/>
      <c r="R1108" s="117"/>
    </row>
    <row r="1109" spans="15:18" x14ac:dyDescent="0.2">
      <c r="O1109" s="117"/>
      <c r="R1109" s="117"/>
    </row>
    <row r="1110" spans="15:18" x14ac:dyDescent="0.2">
      <c r="O1110" s="117"/>
      <c r="R1110" s="117"/>
    </row>
    <row r="1111" spans="15:18" x14ac:dyDescent="0.2">
      <c r="O1111" s="117"/>
      <c r="R1111" s="117"/>
    </row>
    <row r="1112" spans="15:18" x14ac:dyDescent="0.2">
      <c r="O1112" s="117"/>
      <c r="R1112" s="117"/>
    </row>
    <row r="1113" spans="15:18" x14ac:dyDescent="0.2">
      <c r="O1113" s="117"/>
      <c r="R1113" s="117"/>
    </row>
    <row r="1114" spans="15:18" x14ac:dyDescent="0.2">
      <c r="O1114" s="117"/>
      <c r="R1114" s="117"/>
    </row>
    <row r="1115" spans="15:18" x14ac:dyDescent="0.2">
      <c r="O1115" s="117"/>
      <c r="R1115" s="117"/>
    </row>
    <row r="1116" spans="15:18" x14ac:dyDescent="0.2">
      <c r="O1116" s="117"/>
      <c r="R1116" s="117"/>
    </row>
    <row r="1117" spans="15:18" x14ac:dyDescent="0.2">
      <c r="O1117" s="117"/>
      <c r="R1117" s="117"/>
    </row>
    <row r="1118" spans="15:18" x14ac:dyDescent="0.2">
      <c r="O1118" s="117"/>
      <c r="R1118" s="117"/>
    </row>
    <row r="1119" spans="15:18" x14ac:dyDescent="0.2">
      <c r="O1119" s="117"/>
      <c r="R1119" s="117"/>
    </row>
    <row r="1120" spans="15:18" x14ac:dyDescent="0.2">
      <c r="O1120" s="117"/>
      <c r="R1120" s="117"/>
    </row>
    <row r="1121" spans="15:18" x14ac:dyDescent="0.2">
      <c r="O1121" s="117"/>
      <c r="R1121" s="117"/>
    </row>
    <row r="1122" spans="15:18" x14ac:dyDescent="0.2">
      <c r="O1122" s="117"/>
      <c r="R1122" s="117"/>
    </row>
    <row r="1123" spans="15:18" x14ac:dyDescent="0.2">
      <c r="O1123" s="117"/>
      <c r="R1123" s="117"/>
    </row>
    <row r="1124" spans="15:18" x14ac:dyDescent="0.2">
      <c r="O1124" s="117"/>
      <c r="R1124" s="117"/>
    </row>
    <row r="1125" spans="15:18" x14ac:dyDescent="0.2">
      <c r="O1125" s="117"/>
      <c r="R1125" s="117"/>
    </row>
    <row r="1126" spans="15:18" x14ac:dyDescent="0.2">
      <c r="O1126" s="117"/>
      <c r="R1126" s="117"/>
    </row>
    <row r="1127" spans="15:18" x14ac:dyDescent="0.2">
      <c r="O1127" s="117"/>
      <c r="R1127" s="117"/>
    </row>
    <row r="1128" spans="15:18" x14ac:dyDescent="0.2">
      <c r="O1128" s="117"/>
      <c r="R1128" s="117"/>
    </row>
    <row r="1129" spans="15:18" x14ac:dyDescent="0.2">
      <c r="O1129" s="117"/>
      <c r="R1129" s="117"/>
    </row>
    <row r="1130" spans="15:18" x14ac:dyDescent="0.2">
      <c r="O1130" s="117"/>
      <c r="R1130" s="117"/>
    </row>
    <row r="1131" spans="15:18" x14ac:dyDescent="0.2">
      <c r="O1131" s="117"/>
      <c r="R1131" s="117"/>
    </row>
    <row r="1132" spans="15:18" x14ac:dyDescent="0.2">
      <c r="O1132" s="117"/>
      <c r="R1132" s="117"/>
    </row>
    <row r="1133" spans="15:18" x14ac:dyDescent="0.2">
      <c r="O1133" s="117"/>
      <c r="R1133" s="117"/>
    </row>
    <row r="1134" spans="15:18" x14ac:dyDescent="0.2">
      <c r="O1134" s="117"/>
      <c r="R1134" s="117"/>
    </row>
    <row r="1135" spans="15:18" x14ac:dyDescent="0.2">
      <c r="O1135" s="117"/>
      <c r="R1135" s="117"/>
    </row>
    <row r="1136" spans="15:18" x14ac:dyDescent="0.2">
      <c r="O1136" s="117"/>
      <c r="R1136" s="117"/>
    </row>
    <row r="1137" spans="15:18" x14ac:dyDescent="0.2">
      <c r="O1137" s="117"/>
      <c r="R1137" s="117"/>
    </row>
    <row r="1138" spans="15:18" x14ac:dyDescent="0.2">
      <c r="O1138" s="117"/>
      <c r="R1138" s="117"/>
    </row>
    <row r="1139" spans="15:18" x14ac:dyDescent="0.2">
      <c r="O1139" s="117"/>
      <c r="R1139" s="117"/>
    </row>
    <row r="1140" spans="15:18" x14ac:dyDescent="0.2">
      <c r="O1140" s="117"/>
      <c r="R1140" s="117"/>
    </row>
    <row r="1141" spans="15:18" x14ac:dyDescent="0.2">
      <c r="O1141" s="117"/>
      <c r="R1141" s="117"/>
    </row>
    <row r="1142" spans="15:18" x14ac:dyDescent="0.2">
      <c r="O1142" s="117"/>
      <c r="R1142" s="117"/>
    </row>
    <row r="1143" spans="15:18" x14ac:dyDescent="0.2">
      <c r="O1143" s="117"/>
      <c r="R1143" s="117"/>
    </row>
    <row r="1144" spans="15:18" x14ac:dyDescent="0.2">
      <c r="O1144" s="117"/>
      <c r="R1144" s="117"/>
    </row>
    <row r="1145" spans="15:18" x14ac:dyDescent="0.2">
      <c r="O1145" s="117"/>
      <c r="R1145" s="117"/>
    </row>
    <row r="1146" spans="15:18" x14ac:dyDescent="0.2">
      <c r="O1146" s="117"/>
      <c r="R1146" s="117"/>
    </row>
    <row r="1147" spans="15:18" x14ac:dyDescent="0.2">
      <c r="O1147" s="117"/>
      <c r="R1147" s="117"/>
    </row>
    <row r="1148" spans="15:18" x14ac:dyDescent="0.2">
      <c r="O1148" s="117"/>
      <c r="R1148" s="117"/>
    </row>
    <row r="1149" spans="15:18" x14ac:dyDescent="0.2">
      <c r="O1149" s="117"/>
      <c r="R1149" s="117"/>
    </row>
    <row r="1150" spans="15:18" x14ac:dyDescent="0.2">
      <c r="O1150" s="117"/>
      <c r="R1150" s="117"/>
    </row>
    <row r="1151" spans="15:18" x14ac:dyDescent="0.2">
      <c r="O1151" s="117"/>
      <c r="R1151" s="117"/>
    </row>
    <row r="1152" spans="15:18" x14ac:dyDescent="0.2">
      <c r="O1152" s="117"/>
      <c r="R1152" s="117"/>
    </row>
    <row r="1153" spans="15:18" x14ac:dyDescent="0.2">
      <c r="O1153" s="117"/>
      <c r="R1153" s="117"/>
    </row>
    <row r="1154" spans="15:18" x14ac:dyDescent="0.2">
      <c r="O1154" s="117"/>
      <c r="R1154" s="117"/>
    </row>
    <row r="1155" spans="15:18" x14ac:dyDescent="0.2">
      <c r="O1155" s="117"/>
      <c r="R1155" s="117"/>
    </row>
    <row r="1156" spans="15:18" x14ac:dyDescent="0.2">
      <c r="O1156" s="117"/>
      <c r="R1156" s="117"/>
    </row>
    <row r="1157" spans="15:18" x14ac:dyDescent="0.2">
      <c r="O1157" s="117"/>
      <c r="R1157" s="117"/>
    </row>
    <row r="1158" spans="15:18" x14ac:dyDescent="0.2">
      <c r="O1158" s="117"/>
      <c r="R1158" s="117"/>
    </row>
    <row r="1159" spans="15:18" x14ac:dyDescent="0.2">
      <c r="O1159" s="117"/>
      <c r="R1159" s="117"/>
    </row>
    <row r="1160" spans="15:18" x14ac:dyDescent="0.2">
      <c r="O1160" s="117"/>
      <c r="R1160" s="117"/>
    </row>
    <row r="1161" spans="15:18" x14ac:dyDescent="0.2">
      <c r="O1161" s="117"/>
      <c r="R1161" s="117"/>
    </row>
    <row r="1162" spans="15:18" x14ac:dyDescent="0.2">
      <c r="O1162" s="117"/>
      <c r="R1162" s="117"/>
    </row>
    <row r="1163" spans="15:18" x14ac:dyDescent="0.2">
      <c r="O1163" s="117"/>
      <c r="R1163" s="117"/>
    </row>
    <row r="1164" spans="15:18" x14ac:dyDescent="0.2">
      <c r="O1164" s="117"/>
      <c r="R1164" s="117"/>
    </row>
    <row r="1165" spans="15:18" x14ac:dyDescent="0.2">
      <c r="O1165" s="117"/>
      <c r="R1165" s="117"/>
    </row>
    <row r="1166" spans="15:18" x14ac:dyDescent="0.2">
      <c r="O1166" s="117"/>
      <c r="R1166" s="117"/>
    </row>
    <row r="1167" spans="15:18" x14ac:dyDescent="0.2">
      <c r="O1167" s="117"/>
      <c r="R1167" s="117"/>
    </row>
    <row r="1168" spans="15:18" x14ac:dyDescent="0.2">
      <c r="O1168" s="117"/>
      <c r="R1168" s="117"/>
    </row>
    <row r="1169" spans="15:18" x14ac:dyDescent="0.2">
      <c r="O1169" s="117"/>
      <c r="R1169" s="117"/>
    </row>
    <row r="1170" spans="15:18" x14ac:dyDescent="0.2">
      <c r="O1170" s="117"/>
      <c r="R1170" s="117"/>
    </row>
    <row r="1171" spans="15:18" x14ac:dyDescent="0.2">
      <c r="O1171" s="117"/>
      <c r="R1171" s="117"/>
    </row>
    <row r="1172" spans="15:18" x14ac:dyDescent="0.2">
      <c r="O1172" s="117"/>
      <c r="R1172" s="117"/>
    </row>
    <row r="1173" spans="15:18" x14ac:dyDescent="0.2">
      <c r="O1173" s="117"/>
      <c r="R1173" s="117"/>
    </row>
    <row r="1174" spans="15:18" x14ac:dyDescent="0.2">
      <c r="O1174" s="117"/>
      <c r="R1174" s="117"/>
    </row>
    <row r="1175" spans="15:18" x14ac:dyDescent="0.2">
      <c r="O1175" s="117"/>
      <c r="R1175" s="117"/>
    </row>
    <row r="1176" spans="15:18" x14ac:dyDescent="0.2">
      <c r="O1176" s="117"/>
      <c r="R1176" s="117"/>
    </row>
    <row r="1177" spans="15:18" x14ac:dyDescent="0.2">
      <c r="O1177" s="117"/>
      <c r="R1177" s="117"/>
    </row>
    <row r="1178" spans="15:18" x14ac:dyDescent="0.2">
      <c r="O1178" s="117"/>
      <c r="R1178" s="117"/>
    </row>
    <row r="1179" spans="15:18" x14ac:dyDescent="0.2">
      <c r="O1179" s="117"/>
      <c r="R1179" s="117"/>
    </row>
    <row r="1180" spans="15:18" x14ac:dyDescent="0.2">
      <c r="O1180" s="117"/>
      <c r="R1180" s="117"/>
    </row>
    <row r="1181" spans="15:18" x14ac:dyDescent="0.2">
      <c r="O1181" s="117"/>
      <c r="R1181" s="117"/>
    </row>
    <row r="1182" spans="15:18" x14ac:dyDescent="0.2">
      <c r="O1182" s="117"/>
      <c r="R1182" s="117"/>
    </row>
    <row r="1183" spans="15:18" x14ac:dyDescent="0.2">
      <c r="O1183" s="117"/>
      <c r="R1183" s="117"/>
    </row>
    <row r="1184" spans="15:18" x14ac:dyDescent="0.2">
      <c r="O1184" s="117"/>
      <c r="R1184" s="117"/>
    </row>
    <row r="1185" spans="15:18" x14ac:dyDescent="0.2">
      <c r="O1185" s="117"/>
      <c r="R1185" s="117"/>
    </row>
    <row r="1186" spans="15:18" x14ac:dyDescent="0.2">
      <c r="O1186" s="117"/>
      <c r="R1186" s="117"/>
    </row>
    <row r="1187" spans="15:18" x14ac:dyDescent="0.2">
      <c r="O1187" s="117"/>
      <c r="R1187" s="117"/>
    </row>
    <row r="1188" spans="15:18" x14ac:dyDescent="0.2">
      <c r="O1188" s="117"/>
      <c r="R1188" s="117"/>
    </row>
    <row r="1189" spans="15:18" x14ac:dyDescent="0.2">
      <c r="O1189" s="117"/>
      <c r="R1189" s="117"/>
    </row>
    <row r="1190" spans="15:18" x14ac:dyDescent="0.2">
      <c r="O1190" s="117"/>
      <c r="R1190" s="117"/>
    </row>
    <row r="1191" spans="15:18" x14ac:dyDescent="0.2">
      <c r="O1191" s="117"/>
      <c r="R1191" s="117"/>
    </row>
    <row r="1192" spans="15:18" x14ac:dyDescent="0.2">
      <c r="O1192" s="117"/>
      <c r="R1192" s="117"/>
    </row>
    <row r="1193" spans="15:18" x14ac:dyDescent="0.2">
      <c r="O1193" s="117"/>
      <c r="R1193" s="117"/>
    </row>
    <row r="1194" spans="15:18" x14ac:dyDescent="0.2">
      <c r="O1194" s="117"/>
      <c r="R1194" s="117"/>
    </row>
    <row r="1195" spans="15:18" x14ac:dyDescent="0.2">
      <c r="O1195" s="117"/>
      <c r="R1195" s="117"/>
    </row>
    <row r="1196" spans="15:18" x14ac:dyDescent="0.2">
      <c r="O1196" s="117"/>
      <c r="R1196" s="117"/>
    </row>
    <row r="1197" spans="15:18" x14ac:dyDescent="0.2">
      <c r="O1197" s="117"/>
      <c r="R1197" s="117"/>
    </row>
    <row r="1198" spans="15:18" x14ac:dyDescent="0.2">
      <c r="O1198" s="117"/>
      <c r="R1198" s="117"/>
    </row>
    <row r="1199" spans="15:18" x14ac:dyDescent="0.2">
      <c r="O1199" s="117"/>
      <c r="R1199" s="117"/>
    </row>
    <row r="1200" spans="15:18" x14ac:dyDescent="0.2">
      <c r="O1200" s="117"/>
      <c r="R1200" s="117"/>
    </row>
    <row r="1201" spans="15:18" x14ac:dyDescent="0.2">
      <c r="O1201" s="117"/>
      <c r="R1201" s="117"/>
    </row>
    <row r="1202" spans="15:18" x14ac:dyDescent="0.2">
      <c r="O1202" s="117"/>
      <c r="R1202" s="117"/>
    </row>
    <row r="1203" spans="15:18" x14ac:dyDescent="0.2">
      <c r="O1203" s="117"/>
      <c r="R1203" s="117"/>
    </row>
    <row r="1204" spans="15:18" x14ac:dyDescent="0.2">
      <c r="O1204" s="117"/>
      <c r="R1204" s="117"/>
    </row>
    <row r="1205" spans="15:18" x14ac:dyDescent="0.2">
      <c r="O1205" s="117"/>
      <c r="R1205" s="117"/>
    </row>
    <row r="1206" spans="15:18" x14ac:dyDescent="0.2">
      <c r="O1206" s="117"/>
      <c r="R1206" s="117"/>
    </row>
    <row r="1207" spans="15:18" x14ac:dyDescent="0.2">
      <c r="O1207" s="117"/>
      <c r="R1207" s="117"/>
    </row>
    <row r="1208" spans="15:18" x14ac:dyDescent="0.2">
      <c r="O1208" s="117"/>
      <c r="R1208" s="117"/>
    </row>
    <row r="1209" spans="15:18" x14ac:dyDescent="0.2">
      <c r="O1209" s="117"/>
      <c r="R1209" s="117"/>
    </row>
    <row r="1210" spans="15:18" x14ac:dyDescent="0.2">
      <c r="O1210" s="117"/>
      <c r="R1210" s="117"/>
    </row>
    <row r="1211" spans="15:18" x14ac:dyDescent="0.2">
      <c r="O1211" s="117"/>
      <c r="R1211" s="117"/>
    </row>
    <row r="1212" spans="15:18" x14ac:dyDescent="0.2">
      <c r="O1212" s="117"/>
      <c r="R1212" s="117"/>
    </row>
    <row r="1213" spans="15:18" x14ac:dyDescent="0.2">
      <c r="O1213" s="117"/>
      <c r="R1213" s="117"/>
    </row>
    <row r="1214" spans="15:18" x14ac:dyDescent="0.2">
      <c r="O1214" s="117"/>
      <c r="R1214" s="117"/>
    </row>
    <row r="1215" spans="15:18" x14ac:dyDescent="0.2">
      <c r="O1215" s="117"/>
      <c r="R1215" s="117"/>
    </row>
    <row r="1216" spans="15:18" x14ac:dyDescent="0.2">
      <c r="O1216" s="117"/>
      <c r="R1216" s="117"/>
    </row>
    <row r="1217" spans="15:18" x14ac:dyDescent="0.2">
      <c r="O1217" s="117"/>
      <c r="R1217" s="117"/>
    </row>
    <row r="1218" spans="15:18" x14ac:dyDescent="0.2">
      <c r="O1218" s="117"/>
      <c r="R1218" s="117"/>
    </row>
    <row r="1219" spans="15:18" x14ac:dyDescent="0.2">
      <c r="O1219" s="117"/>
      <c r="R1219" s="117"/>
    </row>
    <row r="1220" spans="15:18" x14ac:dyDescent="0.2">
      <c r="O1220" s="117"/>
      <c r="R1220" s="117"/>
    </row>
    <row r="1221" spans="15:18" x14ac:dyDescent="0.2">
      <c r="O1221" s="117"/>
      <c r="R1221" s="117"/>
    </row>
    <row r="1222" spans="15:18" x14ac:dyDescent="0.2">
      <c r="O1222" s="117"/>
      <c r="R1222" s="117"/>
    </row>
    <row r="1223" spans="15:18" x14ac:dyDescent="0.2">
      <c r="O1223" s="117"/>
      <c r="R1223" s="117"/>
    </row>
    <row r="1224" spans="15:18" x14ac:dyDescent="0.2">
      <c r="O1224" s="117"/>
      <c r="R1224" s="117"/>
    </row>
    <row r="1225" spans="15:18" x14ac:dyDescent="0.2">
      <c r="O1225" s="117"/>
      <c r="R1225" s="117"/>
    </row>
    <row r="1226" spans="15:18" x14ac:dyDescent="0.2">
      <c r="O1226" s="117"/>
      <c r="R1226" s="117"/>
    </row>
    <row r="1227" spans="15:18" x14ac:dyDescent="0.2">
      <c r="O1227" s="117"/>
      <c r="R1227" s="117"/>
    </row>
    <row r="1228" spans="15:18" x14ac:dyDescent="0.2">
      <c r="O1228" s="117"/>
      <c r="R1228" s="117"/>
    </row>
    <row r="1229" spans="15:18" x14ac:dyDescent="0.2">
      <c r="O1229" s="117"/>
      <c r="R1229" s="117"/>
    </row>
    <row r="1230" spans="15:18" x14ac:dyDescent="0.2">
      <c r="O1230" s="117"/>
      <c r="R1230" s="117"/>
    </row>
    <row r="1231" spans="15:18" x14ac:dyDescent="0.2">
      <c r="O1231" s="117"/>
      <c r="R1231" s="117"/>
    </row>
    <row r="1232" spans="15:18" x14ac:dyDescent="0.2">
      <c r="O1232" s="117"/>
      <c r="R1232" s="117"/>
    </row>
    <row r="1233" spans="15:18" x14ac:dyDescent="0.2">
      <c r="O1233" s="117"/>
      <c r="R1233" s="117"/>
    </row>
    <row r="1234" spans="15:18" x14ac:dyDescent="0.2">
      <c r="O1234" s="117"/>
      <c r="R1234" s="117"/>
    </row>
    <row r="1235" spans="15:18" x14ac:dyDescent="0.2">
      <c r="O1235" s="117"/>
      <c r="R1235" s="117"/>
    </row>
    <row r="1236" spans="15:18" x14ac:dyDescent="0.2">
      <c r="O1236" s="117"/>
      <c r="R1236" s="117"/>
    </row>
    <row r="1237" spans="15:18" x14ac:dyDescent="0.2">
      <c r="O1237" s="117"/>
      <c r="R1237" s="117"/>
    </row>
    <row r="1238" spans="15:18" x14ac:dyDescent="0.2">
      <c r="O1238" s="117"/>
      <c r="R1238" s="117"/>
    </row>
    <row r="1239" spans="15:18" x14ac:dyDescent="0.2">
      <c r="O1239" s="117"/>
      <c r="R1239" s="117"/>
    </row>
    <row r="1240" spans="15:18" x14ac:dyDescent="0.2">
      <c r="O1240" s="117"/>
      <c r="R1240" s="117"/>
    </row>
    <row r="1241" spans="15:18" x14ac:dyDescent="0.2">
      <c r="O1241" s="117"/>
      <c r="R1241" s="117"/>
    </row>
    <row r="1242" spans="15:18" x14ac:dyDescent="0.2">
      <c r="O1242" s="117"/>
      <c r="R1242" s="117"/>
    </row>
    <row r="1243" spans="15:18" x14ac:dyDescent="0.2">
      <c r="O1243" s="117"/>
      <c r="R1243" s="117"/>
    </row>
    <row r="1244" spans="15:18" x14ac:dyDescent="0.2">
      <c r="O1244" s="117"/>
      <c r="R1244" s="117"/>
    </row>
    <row r="1245" spans="15:18" x14ac:dyDescent="0.2">
      <c r="O1245" s="117"/>
      <c r="R1245" s="117"/>
    </row>
    <row r="1246" spans="15:18" x14ac:dyDescent="0.2">
      <c r="O1246" s="117"/>
      <c r="R1246" s="117"/>
    </row>
    <row r="1247" spans="15:18" x14ac:dyDescent="0.2">
      <c r="O1247" s="117"/>
      <c r="R1247" s="117"/>
    </row>
    <row r="1248" spans="15:18" x14ac:dyDescent="0.2">
      <c r="O1248" s="117"/>
      <c r="R1248" s="117"/>
    </row>
    <row r="1249" spans="15:18" x14ac:dyDescent="0.2">
      <c r="O1249" s="117"/>
      <c r="R1249" s="117"/>
    </row>
    <row r="1250" spans="15:18" x14ac:dyDescent="0.2">
      <c r="O1250" s="117"/>
      <c r="R1250" s="117"/>
    </row>
    <row r="1251" spans="15:18" x14ac:dyDescent="0.2">
      <c r="O1251" s="117"/>
      <c r="R1251" s="117"/>
    </row>
    <row r="1252" spans="15:18" x14ac:dyDescent="0.2">
      <c r="O1252" s="117"/>
      <c r="R1252" s="117"/>
    </row>
    <row r="1253" spans="15:18" x14ac:dyDescent="0.2">
      <c r="O1253" s="117"/>
      <c r="R1253" s="117"/>
    </row>
    <row r="1254" spans="15:18" x14ac:dyDescent="0.2">
      <c r="O1254" s="117"/>
      <c r="R1254" s="117"/>
    </row>
    <row r="1255" spans="15:18" x14ac:dyDescent="0.2">
      <c r="O1255" s="117"/>
      <c r="R1255" s="117"/>
    </row>
    <row r="1256" spans="15:18" x14ac:dyDescent="0.2">
      <c r="O1256" s="117"/>
      <c r="R1256" s="117"/>
    </row>
    <row r="1257" spans="15:18" x14ac:dyDescent="0.2">
      <c r="O1257" s="117"/>
      <c r="R1257" s="117"/>
    </row>
    <row r="1258" spans="15:18" x14ac:dyDescent="0.2">
      <c r="O1258" s="117"/>
      <c r="R1258" s="117"/>
    </row>
    <row r="1259" spans="15:18" x14ac:dyDescent="0.2">
      <c r="O1259" s="117"/>
      <c r="R1259" s="117"/>
    </row>
    <row r="1260" spans="15:18" x14ac:dyDescent="0.2">
      <c r="O1260" s="117"/>
      <c r="R1260" s="117"/>
    </row>
    <row r="1261" spans="15:18" x14ac:dyDescent="0.2">
      <c r="O1261" s="117"/>
      <c r="R1261" s="117"/>
    </row>
    <row r="1262" spans="15:18" x14ac:dyDescent="0.2">
      <c r="O1262" s="117"/>
      <c r="R1262" s="117"/>
    </row>
    <row r="1263" spans="15:18" x14ac:dyDescent="0.2">
      <c r="O1263" s="117"/>
      <c r="R1263" s="117"/>
    </row>
    <row r="1264" spans="15:18" x14ac:dyDescent="0.2">
      <c r="O1264" s="117"/>
      <c r="R1264" s="117"/>
    </row>
    <row r="1265" spans="15:18" x14ac:dyDescent="0.2">
      <c r="O1265" s="117"/>
      <c r="R1265" s="117"/>
    </row>
    <row r="1266" spans="15:18" x14ac:dyDescent="0.2">
      <c r="O1266" s="117"/>
      <c r="R1266" s="117"/>
    </row>
    <row r="1267" spans="15:18" x14ac:dyDescent="0.2">
      <c r="O1267" s="117"/>
      <c r="R1267" s="117"/>
    </row>
    <row r="1268" spans="15:18" x14ac:dyDescent="0.2">
      <c r="O1268" s="117"/>
      <c r="R1268" s="117"/>
    </row>
    <row r="1269" spans="15:18" x14ac:dyDescent="0.2">
      <c r="O1269" s="117"/>
      <c r="R1269" s="117"/>
    </row>
    <row r="1270" spans="15:18" x14ac:dyDescent="0.2">
      <c r="O1270" s="117"/>
      <c r="R1270" s="117"/>
    </row>
    <row r="1271" spans="15:18" x14ac:dyDescent="0.2">
      <c r="O1271" s="117"/>
      <c r="R1271" s="117"/>
    </row>
    <row r="1272" spans="15:18" x14ac:dyDescent="0.2">
      <c r="O1272" s="117"/>
      <c r="R1272" s="117"/>
    </row>
    <row r="1273" spans="15:18" x14ac:dyDescent="0.2">
      <c r="O1273" s="117"/>
      <c r="R1273" s="117"/>
    </row>
    <row r="1274" spans="15:18" x14ac:dyDescent="0.2">
      <c r="O1274" s="117"/>
      <c r="R1274" s="117"/>
    </row>
    <row r="1275" spans="15:18" x14ac:dyDescent="0.2">
      <c r="O1275" s="117"/>
      <c r="R1275" s="117"/>
    </row>
    <row r="1276" spans="15:18" x14ac:dyDescent="0.2">
      <c r="O1276" s="117"/>
      <c r="R1276" s="117"/>
    </row>
    <row r="1277" spans="15:18" x14ac:dyDescent="0.2">
      <c r="O1277" s="117"/>
      <c r="R1277" s="117"/>
    </row>
    <row r="1278" spans="15:18" x14ac:dyDescent="0.2">
      <c r="O1278" s="117"/>
      <c r="R1278" s="117"/>
    </row>
    <row r="1279" spans="15:18" x14ac:dyDescent="0.2">
      <c r="O1279" s="117"/>
      <c r="R1279" s="117"/>
    </row>
    <row r="1280" spans="15:18" x14ac:dyDescent="0.2">
      <c r="O1280" s="117"/>
      <c r="R1280" s="117"/>
    </row>
    <row r="1281" spans="15:18" x14ac:dyDescent="0.2">
      <c r="O1281" s="117"/>
      <c r="R1281" s="117"/>
    </row>
    <row r="1282" spans="15:18" x14ac:dyDescent="0.2">
      <c r="O1282" s="117"/>
      <c r="R1282" s="117"/>
    </row>
    <row r="1283" spans="15:18" x14ac:dyDescent="0.2">
      <c r="O1283" s="117"/>
      <c r="R1283" s="117"/>
    </row>
    <row r="1284" spans="15:18" x14ac:dyDescent="0.2">
      <c r="O1284" s="117"/>
      <c r="R1284" s="117"/>
    </row>
    <row r="1285" spans="15:18" x14ac:dyDescent="0.2">
      <c r="O1285" s="117"/>
      <c r="R1285" s="117"/>
    </row>
    <row r="1286" spans="15:18" x14ac:dyDescent="0.2">
      <c r="O1286" s="117"/>
      <c r="R1286" s="117"/>
    </row>
    <row r="1287" spans="15:18" x14ac:dyDescent="0.2">
      <c r="O1287" s="117"/>
      <c r="R1287" s="117"/>
    </row>
    <row r="1288" spans="15:18" x14ac:dyDescent="0.2">
      <c r="O1288" s="117"/>
      <c r="R1288" s="117"/>
    </row>
    <row r="1289" spans="15:18" x14ac:dyDescent="0.2">
      <c r="O1289" s="117"/>
      <c r="R1289" s="117"/>
    </row>
    <row r="1290" spans="15:18" x14ac:dyDescent="0.2">
      <c r="O1290" s="117"/>
      <c r="R1290" s="117"/>
    </row>
    <row r="1291" spans="15:18" x14ac:dyDescent="0.2">
      <c r="O1291" s="117"/>
      <c r="R1291" s="117"/>
    </row>
    <row r="1292" spans="15:18" x14ac:dyDescent="0.2">
      <c r="O1292" s="117"/>
      <c r="R1292" s="117"/>
    </row>
    <row r="1293" spans="15:18" x14ac:dyDescent="0.2">
      <c r="O1293" s="117"/>
      <c r="R1293" s="117"/>
    </row>
    <row r="1294" spans="15:18" x14ac:dyDescent="0.2">
      <c r="O1294" s="117"/>
      <c r="R1294" s="117"/>
    </row>
    <row r="1295" spans="15:18" x14ac:dyDescent="0.2">
      <c r="O1295" s="117"/>
      <c r="R1295" s="117"/>
    </row>
    <row r="1296" spans="15:18" x14ac:dyDescent="0.2">
      <c r="O1296" s="117"/>
      <c r="R1296" s="117"/>
    </row>
    <row r="1297" spans="15:18" x14ac:dyDescent="0.2">
      <c r="O1297" s="117"/>
      <c r="R1297" s="117"/>
    </row>
    <row r="1298" spans="15:18" x14ac:dyDescent="0.2">
      <c r="O1298" s="117"/>
      <c r="R1298" s="117"/>
    </row>
    <row r="1299" spans="15:18" x14ac:dyDescent="0.2">
      <c r="O1299" s="117"/>
      <c r="R1299" s="117"/>
    </row>
    <row r="1300" spans="15:18" x14ac:dyDescent="0.2">
      <c r="O1300" s="117"/>
      <c r="R1300" s="117"/>
    </row>
    <row r="1301" spans="15:18" x14ac:dyDescent="0.2">
      <c r="O1301" s="117"/>
      <c r="R1301" s="117"/>
    </row>
    <row r="1302" spans="15:18" x14ac:dyDescent="0.2">
      <c r="O1302" s="117"/>
      <c r="R1302" s="117"/>
    </row>
    <row r="1303" spans="15:18" x14ac:dyDescent="0.2">
      <c r="O1303" s="117"/>
      <c r="R1303" s="117"/>
    </row>
    <row r="1304" spans="15:18" x14ac:dyDescent="0.2">
      <c r="O1304" s="117"/>
      <c r="R1304" s="117"/>
    </row>
    <row r="1305" spans="15:18" x14ac:dyDescent="0.2">
      <c r="O1305" s="117"/>
      <c r="R1305" s="117"/>
    </row>
    <row r="1306" spans="15:18" x14ac:dyDescent="0.2">
      <c r="O1306" s="117"/>
      <c r="R1306" s="117"/>
    </row>
    <row r="1307" spans="15:18" x14ac:dyDescent="0.2">
      <c r="O1307" s="117"/>
      <c r="R1307" s="117"/>
    </row>
    <row r="1308" spans="15:18" x14ac:dyDescent="0.2">
      <c r="O1308" s="117"/>
      <c r="R1308" s="117"/>
    </row>
    <row r="1309" spans="15:18" x14ac:dyDescent="0.2">
      <c r="O1309" s="117"/>
      <c r="R1309" s="117"/>
    </row>
    <row r="1310" spans="15:18" x14ac:dyDescent="0.2">
      <c r="O1310" s="117"/>
      <c r="R1310" s="117"/>
    </row>
    <row r="1311" spans="15:18" x14ac:dyDescent="0.2">
      <c r="O1311" s="117"/>
      <c r="R1311" s="117"/>
    </row>
    <row r="1312" spans="15:18" x14ac:dyDescent="0.2">
      <c r="O1312" s="117"/>
      <c r="R1312" s="117"/>
    </row>
    <row r="1313" spans="15:18" x14ac:dyDescent="0.2">
      <c r="O1313" s="117"/>
      <c r="R1313" s="117"/>
    </row>
    <row r="1314" spans="15:18" x14ac:dyDescent="0.2">
      <c r="O1314" s="117"/>
      <c r="R1314" s="117"/>
    </row>
    <row r="1315" spans="15:18" x14ac:dyDescent="0.2">
      <c r="O1315" s="117"/>
      <c r="R1315" s="117"/>
    </row>
    <row r="1316" spans="15:18" x14ac:dyDescent="0.2">
      <c r="O1316" s="117"/>
      <c r="R1316" s="117"/>
    </row>
    <row r="1317" spans="15:18" x14ac:dyDescent="0.2">
      <c r="O1317" s="117"/>
      <c r="R1317" s="117"/>
    </row>
    <row r="1318" spans="15:18" x14ac:dyDescent="0.2">
      <c r="O1318" s="117"/>
      <c r="R1318" s="117"/>
    </row>
    <row r="1319" spans="15:18" x14ac:dyDescent="0.2">
      <c r="O1319" s="117"/>
      <c r="R1319" s="117"/>
    </row>
    <row r="1320" spans="15:18" x14ac:dyDescent="0.2">
      <c r="O1320" s="117"/>
      <c r="R1320" s="117"/>
    </row>
    <row r="1321" spans="15:18" x14ac:dyDescent="0.2">
      <c r="O1321" s="117"/>
      <c r="R1321" s="117"/>
    </row>
    <row r="1322" spans="15:18" x14ac:dyDescent="0.2">
      <c r="O1322" s="117"/>
      <c r="R1322" s="117"/>
    </row>
    <row r="1323" spans="15:18" x14ac:dyDescent="0.2">
      <c r="O1323" s="117"/>
      <c r="R1323" s="117"/>
    </row>
    <row r="1324" spans="15:18" x14ac:dyDescent="0.2">
      <c r="O1324" s="117"/>
      <c r="R1324" s="117"/>
    </row>
    <row r="1325" spans="15:18" x14ac:dyDescent="0.2">
      <c r="O1325" s="117"/>
      <c r="R1325" s="117"/>
    </row>
    <row r="1326" spans="15:18" x14ac:dyDescent="0.2">
      <c r="O1326" s="117"/>
      <c r="R1326" s="117"/>
    </row>
    <row r="1327" spans="15:18" x14ac:dyDescent="0.2">
      <c r="O1327" s="117"/>
      <c r="R1327" s="117"/>
    </row>
    <row r="1328" spans="15:18" x14ac:dyDescent="0.2">
      <c r="O1328" s="117"/>
      <c r="R1328" s="117"/>
    </row>
    <row r="1329" spans="15:18" x14ac:dyDescent="0.2">
      <c r="O1329" s="117"/>
      <c r="R1329" s="117"/>
    </row>
    <row r="1330" spans="15:18" x14ac:dyDescent="0.2">
      <c r="O1330" s="117"/>
      <c r="R1330" s="117"/>
    </row>
    <row r="1331" spans="15:18" x14ac:dyDescent="0.2">
      <c r="O1331" s="117"/>
      <c r="R1331" s="117"/>
    </row>
    <row r="1332" spans="15:18" x14ac:dyDescent="0.2">
      <c r="O1332" s="117"/>
      <c r="R1332" s="117"/>
    </row>
    <row r="1333" spans="15:18" x14ac:dyDescent="0.2">
      <c r="O1333" s="117"/>
      <c r="R1333" s="117"/>
    </row>
    <row r="1334" spans="15:18" x14ac:dyDescent="0.2">
      <c r="O1334" s="117"/>
      <c r="R1334" s="117"/>
    </row>
    <row r="1335" spans="15:18" x14ac:dyDescent="0.2">
      <c r="O1335" s="117"/>
      <c r="R1335" s="117"/>
    </row>
    <row r="1336" spans="15:18" x14ac:dyDescent="0.2">
      <c r="O1336" s="117"/>
      <c r="R1336" s="117"/>
    </row>
    <row r="1337" spans="15:18" x14ac:dyDescent="0.2">
      <c r="O1337" s="117"/>
      <c r="R1337" s="117"/>
    </row>
    <row r="1338" spans="15:18" x14ac:dyDescent="0.2">
      <c r="O1338" s="117"/>
      <c r="R1338" s="117"/>
    </row>
    <row r="1339" spans="15:18" x14ac:dyDescent="0.2">
      <c r="O1339" s="117"/>
      <c r="R1339" s="117"/>
    </row>
    <row r="1340" spans="15:18" x14ac:dyDescent="0.2">
      <c r="O1340" s="117"/>
      <c r="R1340" s="117"/>
    </row>
    <row r="1341" spans="15:18" x14ac:dyDescent="0.2">
      <c r="O1341" s="117"/>
      <c r="R1341" s="117"/>
    </row>
    <row r="1342" spans="15:18" x14ac:dyDescent="0.2">
      <c r="O1342" s="117"/>
      <c r="R1342" s="117"/>
    </row>
    <row r="1343" spans="15:18" x14ac:dyDescent="0.2">
      <c r="O1343" s="117"/>
      <c r="R1343" s="117"/>
    </row>
    <row r="1344" spans="15:18" x14ac:dyDescent="0.2">
      <c r="O1344" s="117"/>
      <c r="R1344" s="117"/>
    </row>
    <row r="1345" spans="15:18" x14ac:dyDescent="0.2">
      <c r="O1345" s="117"/>
      <c r="R1345" s="117"/>
    </row>
    <row r="1346" spans="15:18" x14ac:dyDescent="0.2">
      <c r="O1346" s="117"/>
      <c r="R1346" s="117"/>
    </row>
    <row r="1347" spans="15:18" x14ac:dyDescent="0.2">
      <c r="O1347" s="117"/>
      <c r="R1347" s="117"/>
    </row>
    <row r="1348" spans="15:18" x14ac:dyDescent="0.2">
      <c r="O1348" s="117"/>
      <c r="R1348" s="117"/>
    </row>
    <row r="1349" spans="15:18" x14ac:dyDescent="0.2">
      <c r="O1349" s="117"/>
      <c r="R1349" s="117"/>
    </row>
    <row r="1350" spans="15:18" x14ac:dyDescent="0.2">
      <c r="O1350" s="117"/>
      <c r="R1350" s="117"/>
    </row>
    <row r="1351" spans="15:18" x14ac:dyDescent="0.2">
      <c r="O1351" s="117"/>
      <c r="R1351" s="117"/>
    </row>
    <row r="1352" spans="15:18" x14ac:dyDescent="0.2">
      <c r="O1352" s="117"/>
      <c r="R1352" s="117"/>
    </row>
    <row r="1353" spans="15:18" x14ac:dyDescent="0.2">
      <c r="O1353" s="117"/>
      <c r="R1353" s="117"/>
    </row>
    <row r="1354" spans="15:18" x14ac:dyDescent="0.2">
      <c r="O1354" s="117"/>
      <c r="R1354" s="117"/>
    </row>
    <row r="1355" spans="15:18" x14ac:dyDescent="0.2">
      <c r="O1355" s="117"/>
      <c r="R1355" s="117"/>
    </row>
    <row r="1356" spans="15:18" x14ac:dyDescent="0.2">
      <c r="O1356" s="117"/>
      <c r="R1356" s="117"/>
    </row>
    <row r="1357" spans="15:18" x14ac:dyDescent="0.2">
      <c r="O1357" s="117"/>
      <c r="R1357" s="117"/>
    </row>
    <row r="1358" spans="15:18" x14ac:dyDescent="0.2">
      <c r="O1358" s="117"/>
      <c r="R1358" s="117"/>
    </row>
    <row r="1359" spans="15:18" x14ac:dyDescent="0.2">
      <c r="O1359" s="117"/>
      <c r="R1359" s="117"/>
    </row>
    <row r="1360" spans="15:18" x14ac:dyDescent="0.2">
      <c r="O1360" s="117"/>
      <c r="R1360" s="117"/>
    </row>
    <row r="1361" spans="15:18" x14ac:dyDescent="0.2">
      <c r="O1361" s="117"/>
      <c r="R1361" s="117"/>
    </row>
    <row r="1362" spans="15:18" x14ac:dyDescent="0.2">
      <c r="O1362" s="117"/>
      <c r="R1362" s="117"/>
    </row>
    <row r="1363" spans="15:18" x14ac:dyDescent="0.2">
      <c r="O1363" s="117"/>
      <c r="R1363" s="117"/>
    </row>
    <row r="1364" spans="15:18" x14ac:dyDescent="0.2">
      <c r="O1364" s="117"/>
      <c r="R1364" s="117"/>
    </row>
    <row r="1365" spans="15:18" x14ac:dyDescent="0.2">
      <c r="O1365" s="117"/>
      <c r="R1365" s="117"/>
    </row>
    <row r="1366" spans="15:18" x14ac:dyDescent="0.2">
      <c r="O1366" s="117"/>
      <c r="R1366" s="117"/>
    </row>
    <row r="1367" spans="15:18" x14ac:dyDescent="0.2">
      <c r="O1367" s="117"/>
      <c r="R1367" s="117"/>
    </row>
    <row r="1368" spans="15:18" x14ac:dyDescent="0.2">
      <c r="O1368" s="117"/>
      <c r="R1368" s="117"/>
    </row>
  </sheetData>
  <autoFilter ref="M11:Z32"/>
  <dataConsolidate/>
  <mergeCells count="28">
    <mergeCell ref="A1:B3"/>
    <mergeCell ref="C1:AA3"/>
    <mergeCell ref="A5:B5"/>
    <mergeCell ref="C5:F5"/>
    <mergeCell ref="A6:B6"/>
    <mergeCell ref="C6:F6"/>
    <mergeCell ref="G6:K6"/>
    <mergeCell ref="A7:B7"/>
    <mergeCell ref="J8:N8"/>
    <mergeCell ref="O8:AA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M9"/>
    <mergeCell ref="N9:N10"/>
    <mergeCell ref="O9:Q9"/>
    <mergeCell ref="V9:Y9"/>
    <mergeCell ref="Z9:Z10"/>
    <mergeCell ref="AA9:AA10"/>
    <mergeCell ref="J25:N25"/>
    <mergeCell ref="J29:N29"/>
    <mergeCell ref="R9:U9"/>
  </mergeCells>
  <conditionalFormatting sqref="M13:M20 Y13:Y20 M30:M67 Y30:Y67 Y22:Y26 M22:M24 M26">
    <cfRule type="cellIs" dxfId="12" priority="5" stopIfTrue="1" operator="lessThan">
      <formula>699</formula>
    </cfRule>
    <cfRule type="cellIs" dxfId="11" priority="6" stopIfTrue="1" operator="greaterThan">
      <formula>699</formula>
    </cfRule>
  </conditionalFormatting>
  <conditionalFormatting sqref="N12:N20 N30:N33 Z12:Z20 Z30:Z33 Z22:Z26 N22:N24 N26">
    <cfRule type="cellIs" dxfId="10" priority="4" stopIfTrue="1" operator="equal">
      <formula>"SIGNIFICATIVO"</formula>
    </cfRule>
  </conditionalFormatting>
  <conditionalFormatting sqref="B29 A30:D32 L30 J30:K31 H30:H32 V32:X32 H16:H18 A12 C12 L12 J26:K26 V16:V20 H12:H13 A13:D20 X12 V26:W26 W27:W28 J22:L24 X30 V30:W31 J32:L32 K27:K28 V22:X25 H24:H25 B26 A21:A29 C22:D26 B22:B24 W13:X20 V12:V14 J13:L20">
    <cfRule type="cellIs" dxfId="9" priority="1" stopIfTrue="1" operator="equal">
      <formula>"A"</formula>
    </cfRule>
    <cfRule type="cellIs" dxfId="8" priority="2" stopIfTrue="1" operator="equal">
      <formula>"O"</formula>
    </cfRule>
    <cfRule type="cellIs" dxfId="7" priority="3" stopIfTrue="1" operator="equal">
      <formula>"E"</formula>
    </cfRule>
  </conditionalFormatting>
  <conditionalFormatting sqref="D27:D29 L27:L28 J27:J28 B27:B28 D21 J21:L21 D12:E12 B12 J12:K12 B21 V27:V28 V21:X21 V12:W12 X27:X29 T29:W29 B25 V15">
    <cfRule type="cellIs" dxfId="6" priority="8" stopIfTrue="1" operator="equal">
      <formula>"A"</formula>
    </cfRule>
    <cfRule type="cellIs" dxfId="5" priority="9" stopIfTrue="1" operator="equal">
      <formula>"O"</formula>
    </cfRule>
    <cfRule type="cellIs" dxfId="4" priority="10" stopIfTrue="1" operator="equal">
      <formula>"E"</formula>
    </cfRule>
  </conditionalFormatting>
  <conditionalFormatting sqref="N17:N20 N15 Z17:Z20 Z15 Z22:Z25 N22:N24">
    <cfRule type="cellIs" dxfId="3" priority="7" stopIfTrue="1" operator="equal">
      <formula>"SIGNIFICATIVO"</formula>
    </cfRule>
  </conditionalFormatting>
  <conditionalFormatting sqref="M21 M12 Y21 Y12 M27:M28 Y27:Y29">
    <cfRule type="cellIs" dxfId="2" priority="11" stopIfTrue="1" operator="lessThan">
      <formula>699</formula>
    </cfRule>
    <cfRule type="cellIs" dxfId="1" priority="12" stopIfTrue="1" operator="greaterThan">
      <formula>699</formula>
    </cfRule>
  </conditionalFormatting>
  <conditionalFormatting sqref="N21 Z21 N27:N28 Z27:Z29">
    <cfRule type="cellIs" dxfId="0" priority="13" stopIfTrue="1" operator="equal">
      <formula>"SIGNIFICATIVO"</formula>
    </cfRule>
  </conditionalFormatting>
  <dataValidations count="8">
    <dataValidation type="list" allowBlank="1" showInputMessage="1" showErrorMessage="1" promptTitle="CONDICION" prompt="Seleccione de la lista " sqref="C17:C20 C13:C15 C22:C26">
      <formula1>#REF!</formula1>
    </dataValidation>
    <dataValidation type="list" allowBlank="1" showErrorMessage="1" sqref="V21:X21 J21:L21 J12">
      <formula1>$D$19:$D$20</formula1>
      <formula2>0</formula2>
    </dataValidation>
    <dataValidation type="list" allowBlank="1" showInputMessage="1" showErrorMessage="1" sqref="K27:K28 W27:W28">
      <formula1>#REF!</formula1>
    </dataValidation>
    <dataValidation type="list" allowBlank="1" showErrorMessage="1" sqref="V27:V29 W29 L27:L28 J27:J28 X27:X29">
      <formula1>$D$21:$D$27</formula1>
      <formula2>0</formula2>
    </dataValidation>
    <dataValidation type="list" allowBlank="1" showInputMessage="1" showErrorMessage="1" sqref="X22:X25 C5:F5 J22:L24 V17:X20 J26:K26 V13:V14 J17:L20 V22:W26 W13:X15 J13:L15">
      <formula1>#REF!</formula1>
    </dataValidation>
    <dataValidation type="list" allowBlank="1" showInputMessage="1" showErrorMessage="1" promptTitle="CONDICION" prompt="Seleccione de la lista " sqref="C12 C16 C30:C32">
      <formula1>#REF!</formula1>
    </dataValidation>
    <dataValidation type="list" allowBlank="1" showInputMessage="1" showErrorMessage="1" sqref="L32 V12 X16 X12 L16 L12 L30 X30 X32">
      <formula1>#REF!</formula1>
    </dataValidation>
    <dataValidation type="list" allowBlank="1" showInputMessage="1" showErrorMessage="1" sqref="J30:K32 V16:W16 J16:K16 V30:W32">
      <formula1>#REF!</formula1>
    </dataValidation>
  </dataValidations>
  <hyperlinks>
    <hyperlink ref="A9:A10" r:id="rId1" display="ÁREA                   (Haga click aquí)"/>
    <hyperlink ref="B9:B10" r:id="rId2" display="ACTIVIDAD           (Haga click aquí)"/>
    <hyperlink ref="C9:C10" r:id="rId3" display="CONDICIÓN DE LA ACTIVIDAD "/>
    <hyperlink ref="D9:D10" location="'Guia clasificación P&amp;R Anexo 3'!B6" display="TIPO Y CLASE DE PELIGRO "/>
    <hyperlink ref="E9:E10" location="'Guia clasificación P&amp;R Anexo 3'!C6" display="ORIGEN DEL PELIGRO"/>
    <hyperlink ref="F9:F10" location="'Guia clasificación P&amp;R Anexo 3'!D6" display="RIESGO                      (Efecto del Peligro)"/>
    <hyperlink ref="G9:G10" r:id="rId4" display="CARGOS EXPUESTOS"/>
    <hyperlink ref="J10" r:id="rId5"/>
    <hyperlink ref="K10" r:id="rId6"/>
    <hyperlink ref="L10" r:id="rId7"/>
    <hyperlink ref="M10" r:id="rId8"/>
    <hyperlink ref="H9:H10" r:id="rId9" display="Nro. de EXPUESTOS"/>
    <hyperlink ref="N9:N10" r:id="rId10" display="PRIORIDAD"/>
    <hyperlink ref="O10" r:id="rId11"/>
    <hyperlink ref="P10" r:id="rId12"/>
    <hyperlink ref="Q10" r:id="rId13"/>
    <hyperlink ref="I9:I10" r:id="rId14" display="TIEMPO DE EXPOSICIÓN"/>
    <hyperlink ref="R10" r:id="rId15"/>
    <hyperlink ref="S10" r:id="rId16"/>
    <hyperlink ref="T10" r:id="rId17"/>
    <hyperlink ref="U10" r:id="rId18"/>
    <hyperlink ref="V10" r:id="rId19"/>
    <hyperlink ref="W10" r:id="rId20"/>
    <hyperlink ref="X10" r:id="rId21"/>
    <hyperlink ref="Y10" r:id="rId22"/>
    <hyperlink ref="Z9:Z10" r:id="rId23" display="PRIORIDAD"/>
    <hyperlink ref="AA9:AA10" r:id="rId24" display="PRIORIDAD"/>
  </hyperlinks>
  <printOptions horizontalCentered="1"/>
  <pageMargins left="0" right="0" top="0.39370078740157483" bottom="0.39370078740157483" header="0" footer="0"/>
  <pageSetup scale="39" fitToHeight="2" orientation="landscape" cellComments="asDisplayed" r:id="rId25"/>
  <headerFooter alignWithMargins="0"/>
  <colBreaks count="1" manualBreakCount="1">
    <brk id="27" max="1048575" man="1"/>
  </colBreaks>
  <drawing r:id="rId26"/>
  <legacy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Matriz Iden y Eva P&amp;R</vt:lpstr>
      <vt:lpstr>'Matriz Iden y Eva P&amp;R'!Área_de_impresión</vt:lpstr>
      <vt:lpstr>'Matriz Iden y Eva P&amp;R'!Títulos_a_imprimir</vt:lpstr>
    </vt:vector>
  </TitlesOfParts>
  <Company>Luffi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Jorge</cp:lastModifiedBy>
  <dcterms:created xsi:type="dcterms:W3CDTF">2017-06-14T10:25:23Z</dcterms:created>
  <dcterms:modified xsi:type="dcterms:W3CDTF">2019-08-07T17:09:16Z</dcterms:modified>
</cp:coreProperties>
</file>