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JORGE MARTINEZ\Desktop\PACK MATRIZ DE PELIGROS\"/>
    </mc:Choice>
  </mc:AlternateContent>
  <xr:revisionPtr revIDLastSave="0" documentId="13_ncr:1_{A78416EA-8F26-4373-B606-AC45E0C2647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14" i="1" l="1"/>
  <c r="Q14" i="1" s="1"/>
  <c r="N17" i="1"/>
  <c r="Q17" i="1" s="1"/>
  <c r="N16" i="1"/>
  <c r="Q16" i="1" s="1"/>
  <c r="N15" i="1"/>
  <c r="Q15" i="1" s="1"/>
  <c r="N13" i="1"/>
  <c r="Q13" i="1" s="1"/>
  <c r="N12" i="1"/>
  <c r="Q12" i="1" s="1"/>
</calcChain>
</file>

<file path=xl/sharedStrings.xml><?xml version="1.0" encoding="utf-8"?>
<sst xmlns="http://schemas.openxmlformats.org/spreadsheetml/2006/main" count="116" uniqueCount="98">
  <si>
    <t xml:space="preserve">Página 1 de _1__ </t>
  </si>
  <si>
    <t>No. De Trabajadores : 25</t>
  </si>
  <si>
    <t>PROCESO</t>
  </si>
  <si>
    <t>ZONA O LUGAR</t>
  </si>
  <si>
    <t xml:space="preserve">ACTIVIDADES </t>
  </si>
  <si>
    <t>TAREAS</t>
  </si>
  <si>
    <t>RUTINARIO O NO RUTINARIO</t>
  </si>
  <si>
    <t>EVALUCION DEL PELIGRO</t>
  </si>
  <si>
    <t>EFECTOS POSIBLES</t>
  </si>
  <si>
    <t>CONTROLADORES EXISTENTES</t>
  </si>
  <si>
    <t>EVALUACION DEL RIESGO</t>
  </si>
  <si>
    <t>VALORACION DEL RIESGO</t>
  </si>
  <si>
    <t>CRITERIOS PARA ESTABLECER CONTROLES</t>
  </si>
  <si>
    <t>MEDIDAS DE INTERVENCION</t>
  </si>
  <si>
    <t>OBSERVACIONES</t>
  </si>
  <si>
    <t>CLASIFICACION</t>
  </si>
  <si>
    <t>DESCRIPCION</t>
  </si>
  <si>
    <t xml:space="preserve">FUENTE </t>
  </si>
  <si>
    <t>MEDIO</t>
  </si>
  <si>
    <t>INDIVIDUO</t>
  </si>
  <si>
    <t>NIVEL DE DEFICIENCIA</t>
  </si>
  <si>
    <t>NIVEL EXPOSICION</t>
  </si>
  <si>
    <t>NIVEL DE PROBABILIDAD                   (ND X NR)</t>
  </si>
  <si>
    <t>INTERPRETACION DEL NIVEL DE PROHABILIDAD</t>
  </si>
  <si>
    <t>NIVEL DE CONSECUENCIA</t>
  </si>
  <si>
    <t>NIVEL DE RIESGO(NR) E INTERVENCION</t>
  </si>
  <si>
    <t>INTERPRETACION DEL NR</t>
  </si>
  <si>
    <t>ACEPTABILIDAD DEL RIESGO</t>
  </si>
  <si>
    <t>Nro. EXPUESTOS</t>
  </si>
  <si>
    <t>PEOR CONSECUENCIA</t>
  </si>
  <si>
    <t>Existencia requisitos legal especifico,asociado (si o no)</t>
  </si>
  <si>
    <t>ELIMINACION</t>
  </si>
  <si>
    <t>SUSTITUCION</t>
  </si>
  <si>
    <t>CONTROLES DE INGENIERIA</t>
  </si>
  <si>
    <t>CONTROLES ADMINISTRATIVO,SEÑALIZACION,ADVERTENCIA.</t>
  </si>
  <si>
    <t>EQUIPOS/ELEMENTOS DE PROTECCION PERSONAL</t>
  </si>
  <si>
    <t>Código: DOC-SST-001</t>
  </si>
  <si>
    <t>Versión:1</t>
  </si>
  <si>
    <t>Fecha:16/03/2019</t>
  </si>
  <si>
    <t>Centros de Trabajo: 2</t>
  </si>
  <si>
    <t xml:space="preserve">RESPONSABLE: Berenice Bohorquez Pamplona     </t>
  </si>
  <si>
    <t>CLASE DE RIESGO:5</t>
  </si>
  <si>
    <t>MINA:  CARBONERAS</t>
  </si>
  <si>
    <t xml:space="preserve"> VEREDA:   LOMA REDONDA</t>
  </si>
  <si>
    <t xml:space="preserve">DEPARTATAMENTO: BOYACA                                 </t>
  </si>
  <si>
    <t xml:space="preserve">            MUNCIPIO  : SAMACA</t>
  </si>
  <si>
    <t xml:space="preserve">PICADOR </t>
  </si>
  <si>
    <t>Usa sus EPP revision de equipos y herramientas,dirigirse al frente de trabajo,inspeccionar el frente  desabombar  y inicia  el arranque de roca este se debe hacer de arriba hacia abajo y a medida que se va avanzando se coloca arco de acero.</t>
  </si>
  <si>
    <t>SI</t>
  </si>
  <si>
    <t>BIOMECANICO</t>
  </si>
  <si>
    <t>Movimientos repetitivos,malas posturas</t>
  </si>
  <si>
    <t>Capacitacion</t>
  </si>
  <si>
    <t>III</t>
  </si>
  <si>
    <t>Mejorable</t>
  </si>
  <si>
    <t>lumbargias,Esguinces</t>
  </si>
  <si>
    <t>implementar ayudas mecanicas.</t>
  </si>
  <si>
    <t>ayudas mecanicas</t>
  </si>
  <si>
    <t>Utilizar ayudas mecanicas.</t>
  </si>
  <si>
    <t>FISICO</t>
  </si>
  <si>
    <t>Vibraciones por el martillo neumatico.</t>
  </si>
  <si>
    <t>sindrome de tunel del carpio,</t>
  </si>
  <si>
    <t>pausas activas</t>
  </si>
  <si>
    <t>Tunel del carpio</t>
  </si>
  <si>
    <t>pausas activas de cinco minutos.</t>
  </si>
  <si>
    <t>Ruidos por el martillo neumatico</t>
  </si>
  <si>
    <t>hipuacucia.</t>
  </si>
  <si>
    <t>proteccion auditiva</t>
  </si>
  <si>
    <t>hipuacusia</t>
  </si>
  <si>
    <t>Protencion auditiva</t>
  </si>
  <si>
    <t>Realizar inspecciones el uso Adecuado de EPP.</t>
  </si>
  <si>
    <t>ALTO</t>
  </si>
  <si>
    <t>I</t>
  </si>
  <si>
    <t>No aceptable</t>
  </si>
  <si>
    <t>Martillo neumatico ,polvo de carbon</t>
  </si>
  <si>
    <t>Irritacion de las vias repiratorias y mucosa</t>
  </si>
  <si>
    <t xml:space="preserve"> mascarilla.</t>
  </si>
  <si>
    <t>enfermedades respiratorias</t>
  </si>
  <si>
    <t>Inspeeccion</t>
  </si>
  <si>
    <t>EPP</t>
  </si>
  <si>
    <t>Concientisar al colaborador el uso adecuado de la mascarilla .</t>
  </si>
  <si>
    <t>CONDICIONES DE SEGURIDAD</t>
  </si>
  <si>
    <t>locativo</t>
  </si>
  <si>
    <t>programa de sostenimiento</t>
  </si>
  <si>
    <t>derrumbes</t>
  </si>
  <si>
    <t>inspecciones</t>
  </si>
  <si>
    <r>
      <rPr>
        <sz val="8"/>
        <color indexed="8"/>
        <rFont val="Century Gothic"/>
        <family val="2"/>
      </rPr>
      <t>Lumbargias, espamos</t>
    </r>
    <r>
      <rPr>
        <b/>
        <sz val="8"/>
        <color indexed="8"/>
        <rFont val="Century Gothic"/>
        <family val="2"/>
      </rPr>
      <t>.</t>
    </r>
  </si>
  <si>
    <t>Picar con martillo neumatico ,colocar sostenimiento en arco de acero, palear,llenar el  coche, malacatiar.</t>
  </si>
  <si>
    <t>Inciando inclinado principal</t>
  </si>
  <si>
    <t>Golpes,atrapamientos, machucones,caida de objetos, resbalones.</t>
  </si>
  <si>
    <t>Colocar  una manila para bajar el personal</t>
  </si>
  <si>
    <t>Temperaturas extremas a calor o frio)</t>
  </si>
  <si>
    <t> Espasmos musculares, agotamiento y golpe de calor.</t>
  </si>
  <si>
    <t>Hidratacion</t>
  </si>
  <si>
    <t>BAJO</t>
  </si>
  <si>
    <t>IV</t>
  </si>
  <si>
    <t>Aceptable</t>
  </si>
  <si>
    <t>malestares general del cuerpo.</t>
  </si>
  <si>
    <t xml:space="preserve">Utilizar buena hidratación cuando hace calor y  abrigarse  cuando hace frio.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</si>
</sst>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b/>
      <sz val="10"/>
      <name val="Century Gothic"/>
      <family val="2"/>
    </font>
    <font>
      <b/>
      <sz val="10"/>
      <color indexed="8"/>
      <name val="Century Gothic"/>
      <family val="2"/>
    </font>
    <font>
      <b/>
      <sz val="10"/>
      <color theme="1"/>
      <name val="Century Gothic"/>
      <family val="2"/>
    </font>
    <font>
      <b/>
      <sz val="8"/>
      <color indexed="8"/>
      <name val="Century Gothic"/>
      <family val="2"/>
    </font>
    <font>
      <b/>
      <sz val="7"/>
      <color indexed="8"/>
      <name val="Century Gothic"/>
      <family val="2"/>
    </font>
    <font>
      <b/>
      <sz val="7"/>
      <name val="Century Gothic"/>
      <family val="2"/>
    </font>
    <font>
      <b/>
      <sz val="7"/>
      <color theme="1"/>
      <name val="Century Gothic"/>
      <family val="2"/>
    </font>
    <font>
      <b/>
      <sz val="14"/>
      <color indexed="8"/>
      <name val="Century Gothic"/>
      <family val="2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entury Gothic"/>
      <family val="2"/>
    </font>
    <font>
      <b/>
      <sz val="8"/>
      <color theme="1"/>
      <name val="Century Gothic"/>
      <family val="2"/>
    </font>
    <font>
      <sz val="8"/>
      <color indexed="8"/>
      <name val="Century Gothic"/>
      <family val="2"/>
    </font>
    <font>
      <u/>
      <sz val="8"/>
      <color indexed="12"/>
      <name val="Century Gothic"/>
      <family val="2"/>
    </font>
    <font>
      <b/>
      <sz val="8"/>
      <name val="Century Gothic"/>
      <family val="2"/>
    </font>
    <font>
      <sz val="8"/>
      <color rgb="FF000000"/>
      <name val="Century Gothic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08">
    <xf numFmtId="0" fontId="0" fillId="0" borderId="0" xfId="0"/>
    <xf numFmtId="0" fontId="7" fillId="3" borderId="4" xfId="0" applyFont="1" applyFill="1" applyBorder="1" applyAlignment="1">
      <alignment horizontal="center" wrapText="1"/>
    </xf>
    <xf numFmtId="0" fontId="6" fillId="9" borderId="4" xfId="0" applyFont="1" applyFill="1" applyBorder="1" applyAlignment="1">
      <alignment horizontal="center" vertical="center" textRotation="90"/>
    </xf>
    <xf numFmtId="0" fontId="6" fillId="12" borderId="4" xfId="0" applyFont="1" applyFill="1" applyBorder="1" applyAlignment="1">
      <alignment vertical="center" textRotation="90"/>
    </xf>
    <xf numFmtId="0" fontId="7" fillId="12" borderId="4" xfId="0" applyFont="1" applyFill="1" applyBorder="1" applyAlignment="1">
      <alignment horizontal="center" vertical="center" textRotation="90"/>
    </xf>
    <xf numFmtId="0" fontId="7" fillId="4" borderId="4" xfId="1" applyFont="1" applyFill="1" applyBorder="1" applyAlignment="1" applyProtection="1">
      <alignment vertical="center" textRotation="90"/>
    </xf>
    <xf numFmtId="0" fontId="7" fillId="4" borderId="4" xfId="1" applyFont="1" applyFill="1" applyBorder="1" applyAlignment="1" applyProtection="1">
      <alignment horizontal="center" vertical="center" textRotation="90" wrapText="1"/>
    </xf>
    <xf numFmtId="0" fontId="6" fillId="4" borderId="4" xfId="0" applyFont="1" applyFill="1" applyBorder="1" applyAlignment="1">
      <alignment horizontal="center" vertical="center" textRotation="90" wrapText="1"/>
    </xf>
    <xf numFmtId="0" fontId="6" fillId="4" borderId="4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 wrapText="1"/>
    </xf>
    <xf numFmtId="0" fontId="7" fillId="2" borderId="4" xfId="0" applyFont="1" applyFill="1" applyBorder="1" applyAlignment="1">
      <alignment horizontal="center" vertical="center" textRotation="90" wrapText="1"/>
    </xf>
    <xf numFmtId="0" fontId="6" fillId="13" borderId="4" xfId="0" applyFont="1" applyFill="1" applyBorder="1" applyAlignment="1">
      <alignment horizontal="center" vertical="center" textRotation="90" wrapText="1"/>
    </xf>
    <xf numFmtId="0" fontId="6" fillId="3" borderId="4" xfId="0" applyFont="1" applyFill="1" applyBorder="1" applyAlignment="1">
      <alignment horizontal="center" vertical="center" textRotation="90" wrapText="1"/>
    </xf>
    <xf numFmtId="0" fontId="7" fillId="3" borderId="4" xfId="0" applyFont="1" applyFill="1" applyBorder="1" applyAlignment="1">
      <alignment horizontal="center" vertical="center" textRotation="90" wrapText="1"/>
    </xf>
    <xf numFmtId="0" fontId="7" fillId="3" borderId="5" xfId="0" applyFont="1" applyFill="1" applyBorder="1" applyAlignment="1">
      <alignment horizontal="center" vertical="center" textRotation="90" wrapText="1"/>
    </xf>
    <xf numFmtId="0" fontId="5" fillId="14" borderId="4" xfId="0" applyFont="1" applyFill="1" applyBorder="1" applyAlignment="1">
      <alignment horizontal="center" vertical="center" textRotation="90"/>
    </xf>
    <xf numFmtId="0" fontId="14" fillId="14" borderId="4" xfId="0" applyFont="1" applyFill="1" applyBorder="1" applyAlignment="1">
      <alignment horizontal="center" vertical="center" wrapText="1"/>
    </xf>
    <xf numFmtId="0" fontId="5" fillId="14" borderId="5" xfId="0" applyFont="1" applyFill="1" applyBorder="1" applyAlignment="1">
      <alignment horizontal="center" vertical="center" wrapText="1"/>
    </xf>
    <xf numFmtId="0" fontId="5" fillId="14" borderId="4" xfId="0" applyFont="1" applyFill="1" applyBorder="1" applyAlignment="1">
      <alignment vertical="center" textRotation="90"/>
    </xf>
    <xf numFmtId="0" fontId="15" fillId="14" borderId="4" xfId="1" applyFont="1" applyFill="1" applyBorder="1" applyAlignment="1" applyProtection="1">
      <alignment horizontal="center" vertical="center" textRotation="90"/>
    </xf>
    <xf numFmtId="0" fontId="14" fillId="14" borderId="4" xfId="0" applyFont="1" applyFill="1" applyBorder="1" applyAlignment="1">
      <alignment horizontal="center" vertical="center" textRotation="90" wrapText="1"/>
    </xf>
    <xf numFmtId="0" fontId="5" fillId="14" borderId="4" xfId="0" applyFont="1" applyFill="1" applyBorder="1" applyAlignment="1">
      <alignment vertical="center"/>
    </xf>
    <xf numFmtId="0" fontId="16" fillId="14" borderId="4" xfId="0" applyFont="1" applyFill="1" applyBorder="1" applyAlignment="1">
      <alignment vertical="center" wrapText="1"/>
    </xf>
    <xf numFmtId="0" fontId="13" fillId="14" borderId="4" xfId="1" applyFont="1" applyFill="1" applyBorder="1" applyAlignment="1" applyProtection="1">
      <alignment horizontal="center" vertical="center" wrapText="1"/>
    </xf>
    <xf numFmtId="0" fontId="13" fillId="2" borderId="4" xfId="1" applyFont="1" applyFill="1" applyBorder="1" applyAlignment="1" applyProtection="1">
      <alignment vertical="center" wrapText="1"/>
    </xf>
    <xf numFmtId="0" fontId="5" fillId="14" borderId="4" xfId="0" applyFont="1" applyFill="1" applyBorder="1" applyAlignment="1">
      <alignment horizontal="center" vertical="center" wrapText="1"/>
    </xf>
    <xf numFmtId="0" fontId="16" fillId="14" borderId="4" xfId="1" applyFont="1" applyFill="1" applyBorder="1" applyAlignment="1" applyProtection="1">
      <alignment horizontal="center" vertical="center" wrapText="1"/>
    </xf>
    <xf numFmtId="0" fontId="13" fillId="14" borderId="4" xfId="0" applyFont="1" applyFill="1" applyBorder="1" applyAlignment="1">
      <alignment horizontal="center" vertical="center"/>
    </xf>
    <xf numFmtId="0" fontId="14" fillId="14" borderId="5" xfId="0" applyFont="1" applyFill="1" applyBorder="1" applyAlignment="1">
      <alignment horizontal="center" vertical="center" textRotation="90" wrapText="1"/>
    </xf>
    <xf numFmtId="0" fontId="12" fillId="14" borderId="4" xfId="0" applyFont="1" applyFill="1" applyBorder="1" applyAlignment="1">
      <alignment horizontal="center" vertical="center" wrapText="1"/>
    </xf>
    <xf numFmtId="0" fontId="14" fillId="14" borderId="4" xfId="0" applyFont="1" applyFill="1" applyBorder="1" applyAlignment="1">
      <alignment horizontal="left" vertical="center" wrapText="1"/>
    </xf>
    <xf numFmtId="0" fontId="14" fillId="14" borderId="5" xfId="0" applyFont="1" applyFill="1" applyBorder="1" applyAlignment="1">
      <alignment horizontal="center" vertical="center" wrapText="1"/>
    </xf>
    <xf numFmtId="0" fontId="12" fillId="14" borderId="5" xfId="0" applyFont="1" applyFill="1" applyBorder="1" applyAlignment="1">
      <alignment horizontal="center" vertical="center" wrapText="1"/>
    </xf>
    <xf numFmtId="0" fontId="12" fillId="14" borderId="4" xfId="0" applyFont="1" applyFill="1" applyBorder="1"/>
    <xf numFmtId="0" fontId="12" fillId="14" borderId="4" xfId="0" applyFont="1" applyFill="1" applyBorder="1" applyAlignment="1">
      <alignment horizontal="center" textRotation="90"/>
    </xf>
    <xf numFmtId="0" fontId="12" fillId="14" borderId="4" xfId="0" applyFont="1" applyFill="1" applyBorder="1" applyAlignment="1">
      <alignment horizontal="center" vertical="center" textRotation="90" wrapText="1"/>
    </xf>
    <xf numFmtId="0" fontId="13" fillId="14" borderId="5" xfId="0" applyFont="1" applyFill="1" applyBorder="1" applyAlignment="1">
      <alignment horizontal="center" vertical="center"/>
    </xf>
    <xf numFmtId="0" fontId="12" fillId="14" borderId="4" xfId="0" applyFont="1" applyFill="1" applyBorder="1" applyAlignment="1">
      <alignment horizontal="center"/>
    </xf>
    <xf numFmtId="0" fontId="12" fillId="14" borderId="5" xfId="0" applyFont="1" applyFill="1" applyBorder="1" applyAlignment="1">
      <alignment horizontal="center" vertical="center" textRotation="90" wrapText="1"/>
    </xf>
    <xf numFmtId="0" fontId="13" fillId="7" borderId="4" xfId="1" applyFont="1" applyFill="1" applyBorder="1" applyAlignment="1" applyProtection="1">
      <alignment vertical="center" wrapText="1"/>
    </xf>
    <xf numFmtId="0" fontId="12" fillId="14" borderId="4" xfId="0" applyFont="1" applyFill="1" applyBorder="1" applyAlignment="1">
      <alignment horizontal="center" textRotation="90" wrapText="1"/>
    </xf>
    <xf numFmtId="0" fontId="12" fillId="14" borderId="5" xfId="0" applyFont="1" applyFill="1" applyBorder="1" applyAlignment="1">
      <alignment horizontal="left" vertical="center" wrapText="1"/>
    </xf>
    <xf numFmtId="0" fontId="12" fillId="14" borderId="4" xfId="0" applyFont="1" applyFill="1" applyBorder="1" applyAlignment="1">
      <alignment textRotation="90" wrapText="1"/>
    </xf>
    <xf numFmtId="0" fontId="12" fillId="14" borderId="5" xfId="0" applyFont="1" applyFill="1" applyBorder="1" applyAlignment="1">
      <alignment vertical="center" textRotation="90" wrapText="1"/>
    </xf>
    <xf numFmtId="0" fontId="13" fillId="14" borderId="4" xfId="0" applyFont="1" applyFill="1" applyBorder="1" applyAlignment="1">
      <alignment horizontal="center" vertical="center" textRotation="90" wrapText="1"/>
    </xf>
    <xf numFmtId="0" fontId="12" fillId="14" borderId="4" xfId="0" applyFont="1" applyFill="1" applyBorder="1" applyAlignment="1">
      <alignment horizontal="center" vertical="center"/>
    </xf>
    <xf numFmtId="0" fontId="12" fillId="14" borderId="5" xfId="0" applyFont="1" applyFill="1" applyBorder="1" applyAlignment="1">
      <alignment horizontal="center" vertical="center" textRotation="90"/>
    </xf>
    <xf numFmtId="0" fontId="12" fillId="14" borderId="4" xfId="0" applyFont="1" applyFill="1" applyBorder="1" applyAlignment="1">
      <alignment horizontal="center" wrapText="1"/>
    </xf>
    <xf numFmtId="0" fontId="13" fillId="14" borderId="8" xfId="0" applyFont="1" applyFill="1" applyBorder="1" applyAlignment="1">
      <alignment horizontal="center" vertical="center" textRotation="90"/>
    </xf>
    <xf numFmtId="0" fontId="17" fillId="14" borderId="0" xfId="0" applyFont="1" applyFill="1" applyAlignment="1">
      <alignment horizontal="center" wrapText="1"/>
    </xf>
    <xf numFmtId="0" fontId="13" fillId="10" borderId="4" xfId="1" applyFont="1" applyFill="1" applyBorder="1" applyAlignment="1" applyProtection="1">
      <alignment vertical="center" wrapText="1"/>
    </xf>
    <xf numFmtId="0" fontId="10" fillId="0" borderId="4" xfId="0" applyFont="1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/>
    </xf>
    <xf numFmtId="0" fontId="12" fillId="14" borderId="4" xfId="0" applyFont="1" applyFill="1" applyBorder="1" applyAlignment="1">
      <alignment horizontal="center" vertical="center" textRotation="90" wrapText="1"/>
    </xf>
    <xf numFmtId="0" fontId="13" fillId="14" borderId="4" xfId="0" applyFont="1" applyFill="1" applyBorder="1" applyAlignment="1">
      <alignment horizontal="center" vertical="center" textRotation="91"/>
    </xf>
    <xf numFmtId="0" fontId="13" fillId="14" borderId="3" xfId="0" applyFont="1" applyFill="1" applyBorder="1" applyAlignment="1">
      <alignment horizontal="center" vertical="center" textRotation="90"/>
    </xf>
    <xf numFmtId="0" fontId="13" fillId="14" borderId="15" xfId="0" applyFont="1" applyFill="1" applyBorder="1" applyAlignment="1">
      <alignment horizontal="center" vertical="center" textRotation="90"/>
    </xf>
    <xf numFmtId="0" fontId="13" fillId="14" borderId="8" xfId="0" applyFont="1" applyFill="1" applyBorder="1" applyAlignment="1">
      <alignment horizontal="center" vertical="center" textRotation="90"/>
    </xf>
    <xf numFmtId="0" fontId="11" fillId="0" borderId="4" xfId="0" applyFont="1" applyBorder="1" applyAlignment="1">
      <alignment horizontal="center" vertical="center" textRotation="90" wrapText="1"/>
    </xf>
    <xf numFmtId="0" fontId="8" fillId="11" borderId="3" xfId="0" applyFont="1" applyFill="1" applyBorder="1" applyAlignment="1">
      <alignment horizontal="center" vertical="center" textRotation="90"/>
    </xf>
    <xf numFmtId="0" fontId="8" fillId="0" borderId="8" xfId="0" applyFont="1" applyBorder="1"/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7" borderId="5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textRotation="90"/>
    </xf>
    <xf numFmtId="0" fontId="6" fillId="8" borderId="5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2" borderId="5" xfId="1" applyFont="1" applyFill="1" applyBorder="1" applyAlignment="1" applyProtection="1">
      <alignment horizontal="center" vertical="center"/>
    </xf>
    <xf numFmtId="0" fontId="7" fillId="2" borderId="7" xfId="1" applyFont="1" applyFill="1" applyBorder="1" applyAlignment="1" applyProtection="1">
      <alignment horizontal="center" vertical="center"/>
    </xf>
    <xf numFmtId="0" fontId="7" fillId="2" borderId="6" xfId="1" applyFont="1" applyFill="1" applyBorder="1" applyAlignment="1" applyProtection="1">
      <alignment horizontal="center" vertical="center"/>
    </xf>
    <xf numFmtId="0" fontId="6" fillId="9" borderId="5" xfId="0" applyFont="1" applyFill="1" applyBorder="1" applyAlignment="1">
      <alignment horizontal="center" vertical="center" wrapText="1"/>
    </xf>
    <xf numFmtId="0" fontId="6" fillId="9" borderId="7" xfId="0" applyFont="1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6" fillId="10" borderId="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textRotation="90"/>
    </xf>
    <xf numFmtId="0" fontId="5" fillId="2" borderId="8" xfId="0" applyFont="1" applyFill="1" applyBorder="1" applyAlignment="1">
      <alignment horizontal="center" vertical="center" textRotation="90"/>
    </xf>
    <xf numFmtId="0" fontId="5" fillId="3" borderId="4" xfId="0" applyFont="1" applyFill="1" applyBorder="1" applyAlignment="1">
      <alignment horizontal="center" vertical="center" textRotation="90"/>
    </xf>
    <xf numFmtId="0" fontId="5" fillId="4" borderId="4" xfId="0" applyFont="1" applyFill="1" applyBorder="1" applyAlignment="1">
      <alignment horizontal="center" vertical="center" textRotation="90"/>
    </xf>
    <xf numFmtId="0" fontId="5" fillId="5" borderId="4" xfId="0" applyFont="1" applyFill="1" applyBorder="1" applyAlignment="1">
      <alignment horizontal="center" vertical="center" textRotation="90"/>
    </xf>
    <xf numFmtId="0" fontId="5" fillId="6" borderId="4" xfId="0" applyFont="1" applyFill="1" applyBorder="1" applyAlignment="1">
      <alignment horizontal="center" vertical="center" textRotation="90" wrapText="1"/>
    </xf>
    <xf numFmtId="0" fontId="2" fillId="0" borderId="4" xfId="0" applyFont="1" applyFill="1" applyBorder="1" applyAlignment="1">
      <alignment horizontal="left" wrapText="1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7"/>
  <sheetViews>
    <sheetView tabSelected="1" zoomScale="82" zoomScaleNormal="82" workbookViewId="0">
      <selection activeCell="B12" sqref="B12:B17"/>
    </sheetView>
  </sheetViews>
  <sheetFormatPr baseColWidth="10" defaultRowHeight="15" x14ac:dyDescent="0.25"/>
  <cols>
    <col min="1" max="1" width="5.140625" customWidth="1"/>
    <col min="2" max="2" width="4.7109375" customWidth="1"/>
    <col min="3" max="3" width="20.7109375" customWidth="1"/>
    <col min="4" max="4" width="5" customWidth="1"/>
    <col min="5" max="5" width="5.5703125" customWidth="1"/>
    <col min="6" max="6" width="9.42578125" customWidth="1"/>
    <col min="7" max="7" width="13.5703125" customWidth="1"/>
    <col min="8" max="8" width="12.85546875" customWidth="1"/>
    <col min="9" max="9" width="4.140625" customWidth="1"/>
    <col min="10" max="10" width="3.85546875" customWidth="1"/>
    <col min="11" max="11" width="4.5703125" customWidth="1"/>
    <col min="12" max="12" width="3.5703125" customWidth="1"/>
    <col min="13" max="14" width="3.28515625" customWidth="1"/>
    <col min="15" max="15" width="7.28515625" customWidth="1"/>
    <col min="16" max="16" width="3.28515625" customWidth="1"/>
    <col min="17" max="17" width="5.85546875" customWidth="1"/>
    <col min="18" max="18" width="3.7109375" customWidth="1"/>
    <col min="19" max="19" width="11.28515625" customWidth="1"/>
    <col min="20" max="20" width="3.7109375" customWidth="1"/>
    <col min="21" max="21" width="7" customWidth="1"/>
    <col min="22" max="22" width="3.5703125" customWidth="1"/>
    <col min="23" max="23" width="4.85546875" customWidth="1"/>
    <col min="24" max="24" width="4.7109375" customWidth="1"/>
    <col min="25" max="25" width="4.140625" customWidth="1"/>
    <col min="26" max="26" width="4.7109375" customWidth="1"/>
    <col min="27" max="27" width="3.5703125" customWidth="1"/>
    <col min="28" max="28" width="16.140625" customWidth="1"/>
  </cols>
  <sheetData>
    <row r="1" spans="1:28" ht="16.5" customHeight="1" x14ac:dyDescent="0.25">
      <c r="A1" s="101"/>
      <c r="B1" s="101"/>
      <c r="C1" s="101"/>
      <c r="D1" s="101"/>
      <c r="E1" s="101"/>
      <c r="F1" s="101"/>
      <c r="G1" s="101"/>
      <c r="H1" s="101"/>
      <c r="I1" s="101"/>
      <c r="J1" s="62"/>
      <c r="K1" s="63"/>
      <c r="L1" s="63"/>
      <c r="M1" s="63"/>
      <c r="N1" s="63"/>
      <c r="O1" s="63"/>
      <c r="P1" s="63"/>
      <c r="Q1" s="63"/>
      <c r="R1" s="63"/>
      <c r="S1" s="63"/>
      <c r="T1" s="63"/>
      <c r="U1" s="64"/>
      <c r="V1" s="71" t="s">
        <v>36</v>
      </c>
      <c r="W1" s="72"/>
      <c r="X1" s="72"/>
      <c r="Y1" s="72"/>
      <c r="Z1" s="72"/>
      <c r="AA1" s="72"/>
      <c r="AB1" s="73"/>
    </row>
    <row r="2" spans="1:28" ht="16.5" customHeight="1" x14ac:dyDescent="0.25">
      <c r="A2" s="101"/>
      <c r="B2" s="101"/>
      <c r="C2" s="101"/>
      <c r="D2" s="101"/>
      <c r="E2" s="101"/>
      <c r="F2" s="101"/>
      <c r="G2" s="101"/>
      <c r="H2" s="101"/>
      <c r="I2" s="101"/>
      <c r="J2" s="65"/>
      <c r="K2" s="66"/>
      <c r="L2" s="66"/>
      <c r="M2" s="66"/>
      <c r="N2" s="66"/>
      <c r="O2" s="66"/>
      <c r="P2" s="66"/>
      <c r="Q2" s="66"/>
      <c r="R2" s="66"/>
      <c r="S2" s="66"/>
      <c r="T2" s="66"/>
      <c r="U2" s="67"/>
      <c r="V2" s="71" t="s">
        <v>37</v>
      </c>
      <c r="W2" s="72"/>
      <c r="X2" s="72"/>
      <c r="Y2" s="72"/>
      <c r="Z2" s="72"/>
      <c r="AA2" s="72"/>
      <c r="AB2" s="73"/>
    </row>
    <row r="3" spans="1:28" ht="16.5" customHeight="1" x14ac:dyDescent="0.25">
      <c r="A3" s="101"/>
      <c r="B3" s="101"/>
      <c r="C3" s="101"/>
      <c r="D3" s="101"/>
      <c r="E3" s="101"/>
      <c r="F3" s="101"/>
      <c r="G3" s="101"/>
      <c r="H3" s="101"/>
      <c r="I3" s="101"/>
      <c r="J3" s="65"/>
      <c r="K3" s="66"/>
      <c r="L3" s="66"/>
      <c r="M3" s="66"/>
      <c r="N3" s="66"/>
      <c r="O3" s="66"/>
      <c r="P3" s="66"/>
      <c r="Q3" s="66"/>
      <c r="R3" s="66"/>
      <c r="S3" s="66"/>
      <c r="T3" s="66"/>
      <c r="U3" s="67"/>
      <c r="V3" s="71" t="s">
        <v>0</v>
      </c>
      <c r="W3" s="72"/>
      <c r="X3" s="72"/>
      <c r="Y3" s="72"/>
      <c r="Z3" s="72"/>
      <c r="AA3" s="72"/>
      <c r="AB3" s="73"/>
    </row>
    <row r="4" spans="1:28" ht="17.25" customHeight="1" x14ac:dyDescent="0.25">
      <c r="A4" s="101"/>
      <c r="B4" s="101"/>
      <c r="C4" s="101"/>
      <c r="D4" s="101"/>
      <c r="E4" s="101"/>
      <c r="F4" s="101"/>
      <c r="G4" s="101"/>
      <c r="H4" s="101"/>
      <c r="I4" s="101"/>
      <c r="J4" s="68"/>
      <c r="K4" s="69"/>
      <c r="L4" s="69"/>
      <c r="M4" s="69"/>
      <c r="N4" s="69"/>
      <c r="O4" s="69"/>
      <c r="P4" s="69"/>
      <c r="Q4" s="69"/>
      <c r="R4" s="69"/>
      <c r="S4" s="69"/>
      <c r="T4" s="69"/>
      <c r="U4" s="70"/>
      <c r="V4" s="74" t="s">
        <v>38</v>
      </c>
      <c r="W4" s="75"/>
      <c r="X4" s="75"/>
      <c r="Y4" s="75"/>
      <c r="Z4" s="75"/>
      <c r="AA4" s="75"/>
      <c r="AB4" s="76"/>
    </row>
    <row r="5" spans="1:28" ht="16.5" customHeight="1" x14ac:dyDescent="0.25">
      <c r="A5" s="77" t="s">
        <v>42</v>
      </c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</row>
    <row r="6" spans="1:28" ht="18.75" customHeight="1" x14ac:dyDescent="0.25">
      <c r="A6" s="74" t="s">
        <v>39</v>
      </c>
      <c r="B6" s="75"/>
      <c r="C6" s="75"/>
      <c r="D6" s="75"/>
      <c r="E6" s="75"/>
      <c r="F6" s="75"/>
      <c r="G6" s="75"/>
      <c r="H6" s="75"/>
      <c r="I6" s="75"/>
      <c r="J6" s="75"/>
      <c r="K6" s="76"/>
      <c r="L6" s="78" t="s">
        <v>40</v>
      </c>
      <c r="M6" s="79"/>
      <c r="N6" s="79"/>
      <c r="O6" s="79"/>
      <c r="P6" s="79"/>
      <c r="Q6" s="79"/>
      <c r="R6" s="79"/>
      <c r="S6" s="79"/>
      <c r="T6" s="79"/>
      <c r="U6" s="79"/>
      <c r="V6" s="79"/>
      <c r="W6" s="79"/>
      <c r="X6" s="79"/>
      <c r="Y6" s="79"/>
      <c r="Z6" s="79"/>
      <c r="AA6" s="79"/>
      <c r="AB6" s="80"/>
    </row>
    <row r="7" spans="1:28" ht="16.5" customHeight="1" x14ac:dyDescent="0.25">
      <c r="A7" s="71" t="s">
        <v>1</v>
      </c>
      <c r="B7" s="72"/>
      <c r="C7" s="72"/>
      <c r="D7" s="72"/>
      <c r="E7" s="72"/>
      <c r="F7" s="72"/>
      <c r="G7" s="72"/>
      <c r="H7" s="72"/>
      <c r="I7" s="72"/>
      <c r="J7" s="72"/>
      <c r="K7" s="73"/>
      <c r="L7" s="102" t="s">
        <v>41</v>
      </c>
      <c r="M7" s="103"/>
      <c r="N7" s="103"/>
      <c r="O7" s="103"/>
      <c r="P7" s="103"/>
      <c r="Q7" s="104"/>
      <c r="R7" s="102" t="s">
        <v>43</v>
      </c>
      <c r="S7" s="103"/>
      <c r="T7" s="103"/>
      <c r="U7" s="103"/>
      <c r="V7" s="103"/>
      <c r="W7" s="103"/>
      <c r="X7" s="103"/>
      <c r="Y7" s="103"/>
      <c r="Z7" s="103"/>
      <c r="AA7" s="103"/>
      <c r="AB7" s="104"/>
    </row>
    <row r="8" spans="1:28" ht="17.25" customHeight="1" x14ac:dyDescent="0.25">
      <c r="A8" s="71" t="s">
        <v>44</v>
      </c>
      <c r="B8" s="72"/>
      <c r="C8" s="72"/>
      <c r="D8" s="72"/>
      <c r="E8" s="72"/>
      <c r="F8" s="72"/>
      <c r="G8" s="72"/>
      <c r="H8" s="72"/>
      <c r="I8" s="72"/>
      <c r="J8" s="72"/>
      <c r="K8" s="73"/>
      <c r="L8" s="105" t="s">
        <v>45</v>
      </c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7"/>
    </row>
    <row r="9" spans="1:28" ht="12" customHeight="1" x14ac:dyDescent="0.25">
      <c r="A9" s="102"/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4"/>
    </row>
    <row r="10" spans="1:28" ht="31.5" customHeight="1" x14ac:dyDescent="0.25">
      <c r="A10" s="95" t="s">
        <v>2</v>
      </c>
      <c r="B10" s="97" t="s">
        <v>3</v>
      </c>
      <c r="C10" s="98" t="s">
        <v>4</v>
      </c>
      <c r="D10" s="99" t="s">
        <v>5</v>
      </c>
      <c r="E10" s="100" t="s">
        <v>6</v>
      </c>
      <c r="F10" s="81" t="s">
        <v>7</v>
      </c>
      <c r="G10" s="82"/>
      <c r="H10" s="83" t="s">
        <v>8</v>
      </c>
      <c r="I10" s="84" t="s">
        <v>9</v>
      </c>
      <c r="J10" s="85"/>
      <c r="K10" s="86"/>
      <c r="L10" s="87" t="s">
        <v>10</v>
      </c>
      <c r="M10" s="88"/>
      <c r="N10" s="88"/>
      <c r="O10" s="88"/>
      <c r="P10" s="88"/>
      <c r="Q10" s="88"/>
      <c r="R10" s="89"/>
      <c r="S10" s="1" t="s">
        <v>11</v>
      </c>
      <c r="T10" s="90" t="s">
        <v>12</v>
      </c>
      <c r="U10" s="91"/>
      <c r="V10" s="92"/>
      <c r="W10" s="93" t="s">
        <v>13</v>
      </c>
      <c r="X10" s="94"/>
      <c r="Y10" s="94"/>
      <c r="Z10" s="94"/>
      <c r="AA10" s="94"/>
      <c r="AB10" s="60" t="s">
        <v>14</v>
      </c>
    </row>
    <row r="11" spans="1:28" ht="81" customHeight="1" x14ac:dyDescent="0.25">
      <c r="A11" s="96"/>
      <c r="B11" s="97"/>
      <c r="C11" s="98"/>
      <c r="D11" s="99"/>
      <c r="E11" s="100"/>
      <c r="F11" s="2" t="s">
        <v>15</v>
      </c>
      <c r="G11" s="2" t="s">
        <v>16</v>
      </c>
      <c r="H11" s="83"/>
      <c r="I11" s="3" t="s">
        <v>17</v>
      </c>
      <c r="J11" s="3" t="s">
        <v>18</v>
      </c>
      <c r="K11" s="4" t="s">
        <v>19</v>
      </c>
      <c r="L11" s="5" t="s">
        <v>20</v>
      </c>
      <c r="M11" s="5" t="s">
        <v>21</v>
      </c>
      <c r="N11" s="6" t="s">
        <v>22</v>
      </c>
      <c r="O11" s="7" t="s">
        <v>23</v>
      </c>
      <c r="P11" s="8" t="s">
        <v>24</v>
      </c>
      <c r="Q11" s="7" t="s">
        <v>25</v>
      </c>
      <c r="R11" s="9" t="s">
        <v>26</v>
      </c>
      <c r="S11" s="10" t="s">
        <v>27</v>
      </c>
      <c r="T11" s="11" t="s">
        <v>28</v>
      </c>
      <c r="U11" s="11" t="s">
        <v>29</v>
      </c>
      <c r="V11" s="11" t="s">
        <v>30</v>
      </c>
      <c r="W11" s="12" t="s">
        <v>31</v>
      </c>
      <c r="X11" s="12" t="s">
        <v>32</v>
      </c>
      <c r="Y11" s="12" t="s">
        <v>33</v>
      </c>
      <c r="Z11" s="13" t="s">
        <v>34</v>
      </c>
      <c r="AA11" s="14" t="s">
        <v>35</v>
      </c>
      <c r="AB11" s="61"/>
    </row>
    <row r="12" spans="1:28" ht="158.25" customHeight="1" x14ac:dyDescent="0.25">
      <c r="A12" s="51" t="s">
        <v>46</v>
      </c>
      <c r="B12" s="53" t="s">
        <v>87</v>
      </c>
      <c r="C12" s="59" t="s">
        <v>47</v>
      </c>
      <c r="D12" s="54" t="s">
        <v>86</v>
      </c>
      <c r="E12" s="55" t="s">
        <v>48</v>
      </c>
      <c r="F12" s="15" t="s">
        <v>49</v>
      </c>
      <c r="G12" s="16" t="s">
        <v>50</v>
      </c>
      <c r="H12" s="17" t="s">
        <v>85</v>
      </c>
      <c r="I12" s="18"/>
      <c r="J12" s="19"/>
      <c r="K12" s="20" t="s">
        <v>51</v>
      </c>
      <c r="L12" s="21">
        <v>2</v>
      </c>
      <c r="M12" s="22">
        <v>3</v>
      </c>
      <c r="N12" s="23">
        <f>L12*M12</f>
        <v>6</v>
      </c>
      <c r="O12" s="24" t="s">
        <v>18</v>
      </c>
      <c r="P12" s="25">
        <v>10</v>
      </c>
      <c r="Q12" s="26">
        <f>N12*P12</f>
        <v>60</v>
      </c>
      <c r="R12" s="25" t="s">
        <v>52</v>
      </c>
      <c r="S12" s="16" t="s">
        <v>53</v>
      </c>
      <c r="T12" s="27">
        <v>4</v>
      </c>
      <c r="U12" s="20" t="s">
        <v>54</v>
      </c>
      <c r="V12" s="25" t="s">
        <v>48</v>
      </c>
      <c r="W12" s="25"/>
      <c r="X12" s="20"/>
      <c r="Y12" s="20" t="s">
        <v>55</v>
      </c>
      <c r="Z12" s="28" t="s">
        <v>56</v>
      </c>
      <c r="AA12" s="17"/>
      <c r="AB12" s="29" t="s">
        <v>57</v>
      </c>
    </row>
    <row r="13" spans="1:28" ht="52.5" customHeight="1" x14ac:dyDescent="0.25">
      <c r="A13" s="52"/>
      <c r="B13" s="53"/>
      <c r="C13" s="59"/>
      <c r="D13" s="54"/>
      <c r="E13" s="55"/>
      <c r="F13" s="56" t="s">
        <v>58</v>
      </c>
      <c r="G13" s="30" t="s">
        <v>59</v>
      </c>
      <c r="H13" s="31" t="s">
        <v>60</v>
      </c>
      <c r="I13" s="18"/>
      <c r="J13" s="19"/>
      <c r="K13" s="20" t="s">
        <v>61</v>
      </c>
      <c r="L13" s="21">
        <v>2</v>
      </c>
      <c r="M13" s="22">
        <v>3</v>
      </c>
      <c r="N13" s="23">
        <f>L13*M13</f>
        <v>6</v>
      </c>
      <c r="O13" s="24" t="s">
        <v>18</v>
      </c>
      <c r="P13" s="25">
        <v>10</v>
      </c>
      <c r="Q13" s="26">
        <f>N13*P13</f>
        <v>60</v>
      </c>
      <c r="R13" s="25" t="s">
        <v>52</v>
      </c>
      <c r="S13" s="16" t="s">
        <v>53</v>
      </c>
      <c r="T13" s="27">
        <v>4</v>
      </c>
      <c r="U13" s="20" t="s">
        <v>62</v>
      </c>
      <c r="V13" s="25" t="s">
        <v>48</v>
      </c>
      <c r="W13" s="25"/>
      <c r="X13" s="20"/>
      <c r="Y13" s="17"/>
      <c r="Z13" s="20" t="s">
        <v>61</v>
      </c>
      <c r="AA13" s="17"/>
      <c r="AB13" s="29" t="s">
        <v>63</v>
      </c>
    </row>
    <row r="14" spans="1:28" ht="63" customHeight="1" x14ac:dyDescent="0.3">
      <c r="A14" s="52"/>
      <c r="B14" s="53"/>
      <c r="C14" s="59"/>
      <c r="D14" s="54"/>
      <c r="E14" s="55"/>
      <c r="F14" s="57"/>
      <c r="G14" s="49" t="s">
        <v>90</v>
      </c>
      <c r="H14" s="47" t="s">
        <v>91</v>
      </c>
      <c r="I14" s="18"/>
      <c r="J14" s="19"/>
      <c r="K14" s="20" t="s">
        <v>92</v>
      </c>
      <c r="L14" s="21">
        <v>2</v>
      </c>
      <c r="M14" s="22">
        <v>2</v>
      </c>
      <c r="N14" s="23">
        <f t="shared" ref="N14" si="0">L14*M14</f>
        <v>4</v>
      </c>
      <c r="O14" s="50" t="s">
        <v>93</v>
      </c>
      <c r="P14" s="25">
        <v>10</v>
      </c>
      <c r="Q14" s="26">
        <f t="shared" ref="Q14" si="1">N14*P14</f>
        <v>40</v>
      </c>
      <c r="R14" s="25" t="s">
        <v>94</v>
      </c>
      <c r="S14" s="16" t="s">
        <v>95</v>
      </c>
      <c r="T14" s="25">
        <v>1</v>
      </c>
      <c r="U14" s="20" t="s">
        <v>96</v>
      </c>
      <c r="V14" s="25" t="s">
        <v>48</v>
      </c>
      <c r="W14" s="25"/>
      <c r="X14" s="20"/>
      <c r="Y14" s="17"/>
      <c r="Z14" s="20"/>
      <c r="AA14" s="17"/>
      <c r="AB14" s="29" t="s">
        <v>97</v>
      </c>
    </row>
    <row r="15" spans="1:28" ht="53.25" customHeight="1" x14ac:dyDescent="0.3">
      <c r="A15" s="52"/>
      <c r="B15" s="53"/>
      <c r="C15" s="59"/>
      <c r="D15" s="54"/>
      <c r="E15" s="55"/>
      <c r="F15" s="58"/>
      <c r="G15" s="29" t="s">
        <v>64</v>
      </c>
      <c r="H15" s="32" t="s">
        <v>65</v>
      </c>
      <c r="I15" s="33"/>
      <c r="J15" s="33"/>
      <c r="K15" s="20" t="s">
        <v>66</v>
      </c>
      <c r="L15" s="21">
        <v>3</v>
      </c>
      <c r="M15" s="22">
        <v>3</v>
      </c>
      <c r="N15" s="23">
        <f t="shared" ref="N15" si="2">L15*M15</f>
        <v>9</v>
      </c>
      <c r="O15" s="24" t="s">
        <v>18</v>
      </c>
      <c r="P15" s="25">
        <v>10</v>
      </c>
      <c r="Q15" s="26">
        <f t="shared" ref="Q15" si="3">N15*P15</f>
        <v>90</v>
      </c>
      <c r="R15" s="27" t="s">
        <v>52</v>
      </c>
      <c r="S15" s="16" t="s">
        <v>53</v>
      </c>
      <c r="T15" s="27">
        <v>4</v>
      </c>
      <c r="U15" s="34" t="s">
        <v>67</v>
      </c>
      <c r="V15" s="25" t="s">
        <v>48</v>
      </c>
      <c r="W15" s="33"/>
      <c r="X15" s="35"/>
      <c r="Y15" s="36"/>
      <c r="Z15" s="37"/>
      <c r="AA15" s="38" t="s">
        <v>68</v>
      </c>
      <c r="AB15" s="29" t="s">
        <v>69</v>
      </c>
    </row>
    <row r="16" spans="1:28" ht="75.75" customHeight="1" x14ac:dyDescent="0.3">
      <c r="A16" s="52"/>
      <c r="B16" s="53"/>
      <c r="C16" s="59"/>
      <c r="D16" s="54"/>
      <c r="E16" s="55"/>
      <c r="F16" s="48"/>
      <c r="G16" s="29" t="s">
        <v>73</v>
      </c>
      <c r="H16" s="41" t="s">
        <v>74</v>
      </c>
      <c r="I16" s="33"/>
      <c r="J16" s="33"/>
      <c r="K16" s="35" t="s">
        <v>75</v>
      </c>
      <c r="L16" s="21">
        <v>2</v>
      </c>
      <c r="M16" s="22">
        <v>3</v>
      </c>
      <c r="N16" s="23">
        <f>L16*M16</f>
        <v>6</v>
      </c>
      <c r="O16" s="24" t="s">
        <v>18</v>
      </c>
      <c r="P16" s="25">
        <v>10</v>
      </c>
      <c r="Q16" s="26">
        <f>N16*P16</f>
        <v>60</v>
      </c>
      <c r="R16" s="25" t="s">
        <v>52</v>
      </c>
      <c r="S16" s="29" t="s">
        <v>53</v>
      </c>
      <c r="T16" s="27">
        <v>4</v>
      </c>
      <c r="U16" s="40" t="s">
        <v>76</v>
      </c>
      <c r="V16" s="25" t="s">
        <v>48</v>
      </c>
      <c r="W16" s="33"/>
      <c r="X16" s="40"/>
      <c r="Y16" s="40" t="s">
        <v>77</v>
      </c>
      <c r="Z16" s="42"/>
      <c r="AA16" s="43" t="s">
        <v>78</v>
      </c>
      <c r="AB16" s="29" t="s">
        <v>79</v>
      </c>
    </row>
    <row r="17" spans="1:28" ht="126.75" customHeight="1" x14ac:dyDescent="0.3">
      <c r="A17" s="52"/>
      <c r="B17" s="53"/>
      <c r="C17" s="59"/>
      <c r="D17" s="54"/>
      <c r="E17" s="55"/>
      <c r="F17" s="44" t="s">
        <v>80</v>
      </c>
      <c r="G17" s="45" t="s">
        <v>81</v>
      </c>
      <c r="H17" s="29" t="s">
        <v>88</v>
      </c>
      <c r="I17" s="33"/>
      <c r="J17" s="45"/>
      <c r="K17" s="35" t="s">
        <v>82</v>
      </c>
      <c r="L17" s="21">
        <v>4</v>
      </c>
      <c r="M17" s="22">
        <v>4</v>
      </c>
      <c r="N17" s="23">
        <f t="shared" ref="N17" si="4">L17*M17</f>
        <v>16</v>
      </c>
      <c r="O17" s="39" t="s">
        <v>70</v>
      </c>
      <c r="P17" s="25">
        <v>60</v>
      </c>
      <c r="Q17" s="26">
        <f t="shared" ref="Q17" si="5">N17*P17</f>
        <v>960</v>
      </c>
      <c r="R17" s="27" t="s">
        <v>71</v>
      </c>
      <c r="S17" s="29" t="s">
        <v>72</v>
      </c>
      <c r="T17" s="27">
        <v>4</v>
      </c>
      <c r="U17" s="35" t="s">
        <v>83</v>
      </c>
      <c r="V17" s="25" t="s">
        <v>48</v>
      </c>
      <c r="W17" s="33"/>
      <c r="X17" s="40"/>
      <c r="Y17" s="42" t="s">
        <v>84</v>
      </c>
      <c r="Z17" s="40"/>
      <c r="AA17" s="46" t="s">
        <v>84</v>
      </c>
      <c r="AB17" s="29" t="s">
        <v>89</v>
      </c>
    </row>
  </sheetData>
  <mergeCells count="33">
    <mergeCell ref="B10:B11"/>
    <mergeCell ref="C10:C11"/>
    <mergeCell ref="D10:D11"/>
    <mergeCell ref="E10:E11"/>
    <mergeCell ref="A1:I4"/>
    <mergeCell ref="A9:AB9"/>
    <mergeCell ref="A7:K7"/>
    <mergeCell ref="L7:Q7"/>
    <mergeCell ref="R7:AB7"/>
    <mergeCell ref="A8:K8"/>
    <mergeCell ref="L8:AB8"/>
    <mergeCell ref="AB10:AB11"/>
    <mergeCell ref="J1:U4"/>
    <mergeCell ref="V1:AB1"/>
    <mergeCell ref="V2:AB2"/>
    <mergeCell ref="V4:AB4"/>
    <mergeCell ref="V3:AB3"/>
    <mergeCell ref="A5:AB5"/>
    <mergeCell ref="A6:K6"/>
    <mergeCell ref="L6:AB6"/>
    <mergeCell ref="F10:G10"/>
    <mergeCell ref="H10:H11"/>
    <mergeCell ref="I10:K10"/>
    <mergeCell ref="L10:R10"/>
    <mergeCell ref="T10:V10"/>
    <mergeCell ref="W10:AA10"/>
    <mergeCell ref="A10:A11"/>
    <mergeCell ref="A12:A17"/>
    <mergeCell ref="B12:B17"/>
    <mergeCell ref="D12:D17"/>
    <mergeCell ref="E12:E17"/>
    <mergeCell ref="F13:F15"/>
    <mergeCell ref="C12:C1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JORGE MARTINEZ</cp:lastModifiedBy>
  <dcterms:created xsi:type="dcterms:W3CDTF">2019-03-15T15:44:45Z</dcterms:created>
  <dcterms:modified xsi:type="dcterms:W3CDTF">2020-03-04T13:31:56Z</dcterms:modified>
</cp:coreProperties>
</file>